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amya\OTmp\"/>
    </mc:Choice>
  </mc:AlternateContent>
  <xr:revisionPtr revIDLastSave="0" documentId="8_{A4991D4D-B231-4438-A281-77A4810DBCA0}" xr6:coauthVersionLast="31" xr6:coauthVersionMax="31" xr10:uidLastSave="{00000000-0000-0000-0000-000000000000}"/>
  <bookViews>
    <workbookView xWindow="0" yWindow="0" windowWidth="25200" windowHeight="11160" xr2:uid="{B0651582-A1C4-4E1A-AEB8-132348DFA026}"/>
  </bookViews>
  <sheets>
    <sheet name="FAS" sheetId="1" r:id="rId1"/>
  </sheets>
  <externalReferences>
    <externalReference r:id="rId2"/>
  </externalReferences>
  <definedNames>
    <definedName name="FrequencyList">'[1]Report Form'!$D$4:$D$20</definedName>
    <definedName name="PeriodList">'[1]Report Form'!$B$4:$B$34</definedName>
    <definedName name="Reporting_country_code">'[1]Report Form'!$M$2</definedName>
    <definedName name="Reporting_Country_Name">'[1]Report Form'!$M$3</definedName>
    <definedName name="Reporting_Currency_Code">'[1]Report Form'!$M$5</definedName>
    <definedName name="reporting_currency_name">'[1]Report Form'!$M$6</definedName>
    <definedName name="Reporting_scale_name">'[1]Report Form'!$M$7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7" i="1"/>
</calcChain>
</file>

<file path=xl/sharedStrings.xml><?xml version="1.0" encoding="utf-8"?>
<sst xmlns="http://schemas.openxmlformats.org/spreadsheetml/2006/main" count="519" uniqueCount="353">
  <si>
    <t>Descriptor</t>
  </si>
  <si>
    <t>Number of Institutions, Other Depository Corporations</t>
  </si>
  <si>
    <t xml:space="preserve">Number of Institutions, Other Depository Corporations, Commercial banks </t>
  </si>
  <si>
    <t xml:space="preserve">Number of Institutions, Other Depository Corporations, Credit unions and financial cooperatives </t>
  </si>
  <si>
    <t xml:space="preserve">Number of Institutions, Other Depository Corporations, Deposit taking microfinance institutions (MFIs) </t>
  </si>
  <si>
    <t xml:space="preserve">Number of Institutions, Other Depository Corporations, Other deposit takers </t>
  </si>
  <si>
    <t>Number of Institutions, Other Financial Corporations</t>
  </si>
  <si>
    <t xml:space="preserve">Number of Institutions, Other Financial Corporations, Other financial intermediaries </t>
  </si>
  <si>
    <t>Number of Institutions, Other Financial Corporations, Other financial intermediaries, of which: non-deposit taking microfinance institutions (MFIs)</t>
  </si>
  <si>
    <t xml:space="preserve">Number of Institutions, Other Financial Corporations, Insurance corporations </t>
  </si>
  <si>
    <t>Number of Branches, Other Depository Corporations</t>
  </si>
  <si>
    <t>Commercial banks, Number of Branches</t>
  </si>
  <si>
    <t xml:space="preserve">Commercial banks, of which: in 3 largest cities,Number of Branches </t>
  </si>
  <si>
    <t>Credit unions and financial cooperatives, Number of Branches</t>
  </si>
  <si>
    <t>Credit unions and financial cooperatives, of which: in 3 largest cities, Number of Branches</t>
  </si>
  <si>
    <t>Deposit taking microfinance institutions (MFIs),Number of Branches</t>
  </si>
  <si>
    <t xml:space="preserve">Deposit taking microfinance institutions (MFIs), of which: in 3 largest cities,Number of Branches </t>
  </si>
  <si>
    <t>Other deposit takers, Number of Branches,</t>
  </si>
  <si>
    <t xml:space="preserve">Other deposit takers, of which: in 3 largest cities, Number of Branches </t>
  </si>
  <si>
    <t>Other Financial Intermediaries,Number of Branches</t>
  </si>
  <si>
    <t xml:space="preserve">Other Financial Intermediaries, of which: in 3 largest cities, Number of Branches </t>
  </si>
  <si>
    <t xml:space="preserve"> Non-deposit taking microfinance institutions (MFIs),Number of Branches</t>
  </si>
  <si>
    <t xml:space="preserve">Non-deposit taking microfinance institutions (MFIs), of which: in 3 largest cities, Number of Branches </t>
  </si>
  <si>
    <t>Other Other Financial Intermediaries,Number of Branches</t>
  </si>
  <si>
    <t>Number of Automated Teller Machines (ATMs), Country wide,</t>
  </si>
  <si>
    <t xml:space="preserve">Number of Automated Teller Machines (ATMs), Country wide, of which: in 3 largest cities </t>
  </si>
  <si>
    <t>Number of Depositors, Other Depository Corporations</t>
  </si>
  <si>
    <t>Commercial banks, Number of Depositors</t>
  </si>
  <si>
    <t xml:space="preserve">Commercial banks, of which: small and medium enterprises, Number of Depositors </t>
  </si>
  <si>
    <t xml:space="preserve">Commercial banks, of which: households, Number of Depositors </t>
  </si>
  <si>
    <t>Credit unions and financial cooperatives,Number of Depositors</t>
  </si>
  <si>
    <t xml:space="preserve">Credit unions and financial cooperatives, of which: small and medium enterprises, Number of Depositors </t>
  </si>
  <si>
    <t xml:space="preserve">Credit unions and financial cooperatives, of which: households,Number of Depositors </t>
  </si>
  <si>
    <t>Deposit taking microfinance institutions (MFIs), Number of Depositors</t>
  </si>
  <si>
    <t xml:space="preserve">Deposit taking microfinance institutions (MFIs), of which: small and medium enterprises, Number of Depositors </t>
  </si>
  <si>
    <t xml:space="preserve">Deposit taking microfinance institutions (MFIs), of which: households, Number of Depositors </t>
  </si>
  <si>
    <t>Other deposit takers,Number of Depositors</t>
  </si>
  <si>
    <t xml:space="preserve">Other deposit takers, of which: small and medium enterprises,Number of Depositors </t>
  </si>
  <si>
    <t xml:space="preserve">Other deposit takers, of which: households,Number of Depositors </t>
  </si>
  <si>
    <t>Number of Depositors, Other Financial Corporations</t>
  </si>
  <si>
    <t>Other Financial intermediares, Number of Depositors</t>
  </si>
  <si>
    <t xml:space="preserve">Other financial intermediaries, of which: small and medium enterprises, Number of Depositors </t>
  </si>
  <si>
    <t xml:space="preserve">Other financial intermediaries, of which: households,Number of Depositors </t>
  </si>
  <si>
    <t>Non-deposit taking microfinance institutions (MFIs), Number of Depositors</t>
  </si>
  <si>
    <t xml:space="preserve">Non-deposit taking microfinance institutions (MFIs), of which: small and medium enterprises, Number of Depositors </t>
  </si>
  <si>
    <t xml:space="preserve">Non-deposit taking microfinance institutions (MFIs), of which: households,Number of Depositors </t>
  </si>
  <si>
    <t>Other financial intermediaries, Number of Depositors</t>
  </si>
  <si>
    <t>Insurance corporations, Number of Depositors</t>
  </si>
  <si>
    <t xml:space="preserve">Insurance corporations, of which: Life insurance, Number of Depositors </t>
  </si>
  <si>
    <t xml:space="preserve">Insurance corporations, of which: Non-life insurance,Number of Depositors </t>
  </si>
  <si>
    <t>Number of Deposit Accounts, Other Depository Corporations</t>
  </si>
  <si>
    <t>Commercial banks, Number of Deposit Accounts</t>
  </si>
  <si>
    <t xml:space="preserve">Commercial banks, of which: small and medium enterprises,Number of Deposit Accounts </t>
  </si>
  <si>
    <t xml:space="preserve">Commercial banks, of which: households,Number of Deposit Accounts </t>
  </si>
  <si>
    <t>Credit unions and financial cooperatives,Number of Deposit Accounts</t>
  </si>
  <si>
    <t xml:space="preserve">Credit unions and financial cooperatives, of which: small and medium enterprises, Number of Deposit Accounts </t>
  </si>
  <si>
    <t xml:space="preserve">Credit unions and financial cooperatives, of which: households, Number of Deposit Accounts </t>
  </si>
  <si>
    <t>Deposit taking microfinance institutions (MFIs), Number of Deposit Accounts</t>
  </si>
  <si>
    <t xml:space="preserve">Deposit taking microfinance institutions (MFIs), of which: small and medium enterprises,Number of Deposit Accounts </t>
  </si>
  <si>
    <t xml:space="preserve">Deposit taking microfinance institutions (MFIs), of which: households, Number of Deposit Accounts </t>
  </si>
  <si>
    <t>Other deposit takers,Number of Deposit Accounts</t>
  </si>
  <si>
    <t xml:space="preserve">Other deposit takers, of which: small and medium enterprises, Number of Deposit Accounts </t>
  </si>
  <si>
    <t xml:space="preserve">Other deposit takers, of which: households, Number of Deposit Accounts </t>
  </si>
  <si>
    <t>Number of Deposit Accounts, Other Financial Corporations</t>
  </si>
  <si>
    <t>Other financial intermediaries, Number of Deposit Accounts</t>
  </si>
  <si>
    <t xml:space="preserve">Other financial intermediaries, of which: small and medium enterprises,Number of Deposit Accounts </t>
  </si>
  <si>
    <t xml:space="preserve">Other financial intermediaries, of which: households, Number of Deposit Accounts </t>
  </si>
  <si>
    <t>Non-deposit taking microfinance institutions (MFIs),Number of Deposit Accounts</t>
  </si>
  <si>
    <t xml:space="preserve">Non-deposit taking microfinance, of which: small and medium enterprises, Number of Deposit Accounts </t>
  </si>
  <si>
    <t>Non-deposit taking microfinance, of which: households,  Number of Deposit Accounts</t>
  </si>
  <si>
    <t>Insurance Corporations, Number of Deposit Accounts</t>
  </si>
  <si>
    <t xml:space="preserve">Insurance Corporations, of which: Life insurance,  Number of Deposit Accounts </t>
  </si>
  <si>
    <t>Insurance Corporations, of which: Non-life insurance,  Number of Deposit Accounts</t>
  </si>
  <si>
    <t xml:space="preserve"> Number of Borrowers, Other Depository Corporations</t>
  </si>
  <si>
    <t>Commercial banks, Number of Borrowers</t>
  </si>
  <si>
    <t>Commercial banks, of which: small and medium enterprises,  Number of Borrowers</t>
  </si>
  <si>
    <t>Commercial banks, of which: households, Number of Borrowers</t>
  </si>
  <si>
    <t>Credit unions and financial cooperatives, Number of Borrowers</t>
  </si>
  <si>
    <t>Credit unions and financial cooperatives, of which: small and medium enterprises,  Number of Borrowers</t>
  </si>
  <si>
    <t>Credit unions and financial cooperatives, of which: households, Number of Borrowers</t>
  </si>
  <si>
    <t>Deposit taking microfinance institutions (MFIs), Number of Borrowers</t>
  </si>
  <si>
    <t>Deposit taking microfinance institutions (MFIs), of which: small and medium enterprises, Number of Borrowers</t>
  </si>
  <si>
    <t>Deposit taking microfinance institutions (MFIs), of which: households, Number of Borrowers</t>
  </si>
  <si>
    <t>Other deposit takers,  Number of Borrowers</t>
  </si>
  <si>
    <t>Other deposit takers, of which: small and medium enterprises, Number of Borrowers</t>
  </si>
  <si>
    <t>Other deposit takers, of which: households, Number of Borrowers</t>
  </si>
  <si>
    <t>Other Financial Intermediaries,  Number of Borrowers</t>
  </si>
  <si>
    <t>Other Financial Intermediaries, of which: small and medium enterprises,  Number of Borrowers</t>
  </si>
  <si>
    <t>Other Financial Intermediaries, of which: households,  Number of Borrowers</t>
  </si>
  <si>
    <t>Non-deposit taking microfinance institutions (MFIs), Number of Borrowers</t>
  </si>
  <si>
    <t>Non-deposit taking microfinance institutions (MFIs), of which: small and medium enterprises, Number of Borrowers</t>
  </si>
  <si>
    <t>Non-deposit taking microfinance institutions (MFIs), of which: households,  Number of Borrowers</t>
  </si>
  <si>
    <t>Other financial intermediaries,  Number of Borrowers</t>
  </si>
  <si>
    <t>Number of Loan Accounts, Other Depository Corporations</t>
  </si>
  <si>
    <t>Commercial banks, Number of Loan Accounts</t>
  </si>
  <si>
    <t xml:space="preserve">Commercial banks, of which: small and medium enterprises,Number of Loan Accounts </t>
  </si>
  <si>
    <t xml:space="preserve">Commercial banks, of which: households, Number of Loan Accounts </t>
  </si>
  <si>
    <t>Credit unions and financial cooperatives,Number of Loan Accounts</t>
  </si>
  <si>
    <t xml:space="preserve">Credit unions and financial cooperatives, of which: small and medium enterprises,Number of Loan Accounts </t>
  </si>
  <si>
    <t xml:space="preserve">Credit unions and financial cooperatives, of which: households,Number of Loan Accounts </t>
  </si>
  <si>
    <t>Deposit taking microfinance institutions (MFIs),Number of Loan Accounts</t>
  </si>
  <si>
    <t>Deposit taking microfinance institutions (MFIs), of which: small and medium enterprises, Number of Loan Accounts</t>
  </si>
  <si>
    <t xml:space="preserve">Deposit taking microfinance institutions (MFIs), of which: households,Number of Loan Accounts </t>
  </si>
  <si>
    <t>Other deposit takers,Number of Loan Accounts</t>
  </si>
  <si>
    <t xml:space="preserve">Other deposit takers, of which: small and medium enterprises,Number of Loan Accounts </t>
  </si>
  <si>
    <t xml:space="preserve">Other deposit takers, of which: households,Number of Loan Accounts </t>
  </si>
  <si>
    <t>Other Financial Intermediaries, Number of Loan Accounts</t>
  </si>
  <si>
    <t xml:space="preserve">Other Financial Intermediaries, of which: small and medium enterprises,Number of Loan Accounts </t>
  </si>
  <si>
    <t>Other Financial Intermediaries, of which: households, Number of Loan Accounts</t>
  </si>
  <si>
    <t>Other Financial Intermediaries, Non-deposit taking microfinance institutions (MFIs), Number of Loan Accounts</t>
  </si>
  <si>
    <t xml:space="preserve">Non-deposit taking microfinance institutions (MFIs), of which: small and medium enterprises,Number of Loan Accounts </t>
  </si>
  <si>
    <t xml:space="preserve">Non-deposit taking microfinance institutions (MFIs), of which: households, Number of Loan Accounts </t>
  </si>
  <si>
    <t>Other Financial Intermediaries, Other Other financial intermediaries, Number of Loan Accounts</t>
  </si>
  <si>
    <t xml:space="preserve"> Outstanding Deposits, Other Depository Corporations</t>
  </si>
  <si>
    <t>Commercial banks, Outstanding Deposits</t>
  </si>
  <si>
    <t>Commercial banks, of which: small and medium enterprises, Outstanding Deposits</t>
  </si>
  <si>
    <t>Commercial banks, of which: households, Outstanding Deposits</t>
  </si>
  <si>
    <t>Credit unions and financial cooperatives, Outstanding Deposits</t>
  </si>
  <si>
    <t xml:space="preserve">Outstanding Deposits,Credit unions and financial cooperatives, of which: small and medium enterprises </t>
  </si>
  <si>
    <t xml:space="preserve">Credit unions and financial cooperatives, of which: households,Outstanding Deposits </t>
  </si>
  <si>
    <t>Deposit taking microfinance institutions (MFIs), Outstanding Deposits</t>
  </si>
  <si>
    <t xml:space="preserve">Deposit taking microfinance institutions (MFIs), of which: small and medium enterprises, Outstanding Deposits </t>
  </si>
  <si>
    <t xml:space="preserve">Deposit taking microfinance institutions (MFIs), of which: households, Outstanding Deposits </t>
  </si>
  <si>
    <t>Other deposit takers, Outstanding Deposits</t>
  </si>
  <si>
    <t xml:space="preserve">Other deposit takers, of which: small and medium enterprises,Outstanding Deposits </t>
  </si>
  <si>
    <t>Other deposit takers, of which: households, Outstanding Deposits</t>
  </si>
  <si>
    <t>Outstanding Deposits, Other Financial Corporations</t>
  </si>
  <si>
    <t>Other Financial Intermediaries,Outstanding Deposits</t>
  </si>
  <si>
    <t xml:space="preserve">Other Financial Intermediaries, of which: small and medium enterprises, Outstanding Deposits </t>
  </si>
  <si>
    <t xml:space="preserve">Other Financial Intermediaries, of which: households, Outstanding Deposits </t>
  </si>
  <si>
    <t>Non-deposit taking microfinance institutions (MFIs),Outstanding Deposits</t>
  </si>
  <si>
    <t>Non-deposit taking microfinance institutions (MFIs), of which: small and medium enterprises, Outstanding Deposits</t>
  </si>
  <si>
    <t xml:space="preserve">Non-deposit taking microfinance institutions (MFIs), of which: households, Outstanding Deposits </t>
  </si>
  <si>
    <t>Other Other financial intermediaries,Outstanding Deposits</t>
  </si>
  <si>
    <t>Insurance corporations,Outstanding Deposits</t>
  </si>
  <si>
    <t xml:space="preserve">Insurance corporations, of which: Life insurance,Outstanding Deposits </t>
  </si>
  <si>
    <t xml:space="preserve">Insurance corporations, of which:  Non-life insurance, Outstanding Deposits </t>
  </si>
  <si>
    <t>Outstanding Loans, Other Depository Corporations</t>
  </si>
  <si>
    <t>Commercial banks,  Outstanding Loans</t>
  </si>
  <si>
    <t>Commercial banks, of which: small and medium enterprises,  Outstanding Loans</t>
  </si>
  <si>
    <t xml:space="preserve">Commercial banks, of which: households, Outstanding Loans </t>
  </si>
  <si>
    <t xml:space="preserve">Other Depository Corporations, Credit unions and financial cooperatives, Outstanding Loans </t>
  </si>
  <si>
    <t xml:space="preserve">Credit unions and financial cooperatives, of which: small and medium enterprises,  Outstanding Loans </t>
  </si>
  <si>
    <t>Credit unions and financial cooperatives, of which: households,  Outstanding Loans</t>
  </si>
  <si>
    <t>Deposit taking microfinance institutions (MFIs),  Outstanding Loans</t>
  </si>
  <si>
    <t>Deposit taking microfinance institutions (MFIs), of which: small and medium enterprises,  Outstanding Loans</t>
  </si>
  <si>
    <t xml:space="preserve">Deposit taking microfinance institutions (MFIs), of which: households, Outstanding Loans </t>
  </si>
  <si>
    <t>Other deposit takers, Outstanding Loans</t>
  </si>
  <si>
    <t xml:space="preserve">Other deposit takers, of which: small and medium enterprises,  Outstanding Loans </t>
  </si>
  <si>
    <t xml:space="preserve">Other deposit takers, of which: households,  Outstanding Loans </t>
  </si>
  <si>
    <t>Other Financial Intermediaries, Outstanding Loans</t>
  </si>
  <si>
    <t>Other Financial Intermediaries, of which: small and medium enterprises,  Outstanding Loans</t>
  </si>
  <si>
    <t>Other Financial Intermediaries , of which: households,  Outstanding Loans</t>
  </si>
  <si>
    <t>Non-deposit taking microfinance institutions (MFIs),  Outstanding Loans</t>
  </si>
  <si>
    <t>Non-deposit taking microfinance institutions (MFIs), of which: small and medium enterprises,  Outstanding Loans</t>
  </si>
  <si>
    <t>Non-deposit taking microfinance institutions (MFIs), of which: households,  Outstanding Loans</t>
  </si>
  <si>
    <t>Other financial intermediaries, Outstanding Loans</t>
  </si>
  <si>
    <t>Number of registered mobile money accounts</t>
  </si>
  <si>
    <t>Number of active mobile money accounts</t>
  </si>
  <si>
    <t>Number of registered agent outlets</t>
  </si>
  <si>
    <t>Number of active agent outlets</t>
  </si>
  <si>
    <t>Value of mobile money transactions (during the reference year)</t>
  </si>
  <si>
    <t>Number of mobile money transactions (during the reference year)</t>
  </si>
  <si>
    <t>Value of total outstanding mobile banking balances</t>
  </si>
  <si>
    <t>FCIOD_NUM</t>
  </si>
  <si>
    <t>FCIODC_NUM</t>
  </si>
  <si>
    <t>FCIODU_NUM</t>
  </si>
  <si>
    <t>FCIODMF_NUM</t>
  </si>
  <si>
    <t>FCIODD_NUM</t>
  </si>
  <si>
    <t>FCIOF_NUM</t>
  </si>
  <si>
    <t>FCIOFM_NUM</t>
  </si>
  <si>
    <t>FCIOFMFN_NUM</t>
  </si>
  <si>
    <t>FCIOFI_NUM</t>
  </si>
  <si>
    <t>FCBOD_NUM</t>
  </si>
  <si>
    <t>FCBODC_NUM</t>
  </si>
  <si>
    <t>FCBODCL_NUM</t>
  </si>
  <si>
    <t>FCBODU_NUM</t>
  </si>
  <si>
    <t>FCBODUL_NUM</t>
  </si>
  <si>
    <t>FCBODMF_NUM</t>
  </si>
  <si>
    <t>FCBODMFL_NUM</t>
  </si>
  <si>
    <t>FCBODD_NUM</t>
  </si>
  <si>
    <t>FCBODDL_NUM</t>
  </si>
  <si>
    <t>FCBM_NUM</t>
  </si>
  <si>
    <t>FCBML_NUM</t>
  </si>
  <si>
    <t>FCBMFN_NUM</t>
  </si>
  <si>
    <t>FCBMFNL_NUM</t>
  </si>
  <si>
    <t>FCBMO_NUM</t>
  </si>
  <si>
    <t>FCAC_NUM</t>
  </si>
  <si>
    <t>FCACL_NUM</t>
  </si>
  <si>
    <t>FCDOD_PE_NUM</t>
  </si>
  <si>
    <t>FCDODC_PE_NUM</t>
  </si>
  <si>
    <t>FCDODCS_PE_NUM</t>
  </si>
  <si>
    <t>FCDODCH_PE_NUM</t>
  </si>
  <si>
    <t>FCDODU_PE_NUM</t>
  </si>
  <si>
    <t>FCDODUS_PE_NUM</t>
  </si>
  <si>
    <t>FCDODUH_PE_NUM</t>
  </si>
  <si>
    <t>FCDODMF_PE_NUM</t>
  </si>
  <si>
    <t>FCDODMFS_PE_NUM</t>
  </si>
  <si>
    <t>FCDODMFH_PE_NUM</t>
  </si>
  <si>
    <t>FCDODD_PE_NUM</t>
  </si>
  <si>
    <t>FCDODDS_PE_NUM</t>
  </si>
  <si>
    <t>FCDODDH_PE_NUM</t>
  </si>
  <si>
    <t>FCDOF_PE_NUM</t>
  </si>
  <si>
    <t>FCDOFM_PE_NUM</t>
  </si>
  <si>
    <t>FCDOFMS_PE_NUM</t>
  </si>
  <si>
    <t>FCDOFMH_PE_NUM</t>
  </si>
  <si>
    <t>FCDOFMFN_PE_NUM</t>
  </si>
  <si>
    <t>FCDOFMFNS_PE_NUM</t>
  </si>
  <si>
    <t>FCDOFMFNH_PE_NUM</t>
  </si>
  <si>
    <t>FCDOFMO_PE_NUM</t>
  </si>
  <si>
    <t>FCDOFI_PE_NUM</t>
  </si>
  <si>
    <t>FCDOFILP_PE_NUM</t>
  </si>
  <si>
    <t>FCDOFINP_PE_NUM</t>
  </si>
  <si>
    <t>FCAOD_NUM</t>
  </si>
  <si>
    <t>FCAODC_NUM</t>
  </si>
  <si>
    <t>FCAODCS_NUM</t>
  </si>
  <si>
    <t>FCAODCH_NUM</t>
  </si>
  <si>
    <t>FCAODU_NUM</t>
  </si>
  <si>
    <t>FCAODUS_NUM</t>
  </si>
  <si>
    <t>FCAODUH_NUM</t>
  </si>
  <si>
    <t>FCAODMF_NUM</t>
  </si>
  <si>
    <t>FCAODMFS_NUM</t>
  </si>
  <si>
    <t>FCAODMFH_NUM</t>
  </si>
  <si>
    <t>FCAODD_NUM</t>
  </si>
  <si>
    <t>FCAODDS_NUM</t>
  </si>
  <si>
    <t>FCAODDH_NUM</t>
  </si>
  <si>
    <t>FCAOF_NUM</t>
  </si>
  <si>
    <t>FCAOFM_NUM</t>
  </si>
  <si>
    <t>FCAOFMS_NUM</t>
  </si>
  <si>
    <t>FCAOFMH_NUM</t>
  </si>
  <si>
    <t>FCAOFMFN_NUM</t>
  </si>
  <si>
    <t>FCAOFMFNS_NUM</t>
  </si>
  <si>
    <t>FCAOFMFNH_NUM</t>
  </si>
  <si>
    <t>FCAOFMO_NUM</t>
  </si>
  <si>
    <t>FCAOFI_NUM</t>
  </si>
  <si>
    <t>FCAOFILP_NUM</t>
  </si>
  <si>
    <t>FCAOFILN_NUM</t>
  </si>
  <si>
    <t>FCROD_PE_NUM</t>
  </si>
  <si>
    <t>FCRODC_PE_NUM</t>
  </si>
  <si>
    <t>FCRODCS_PE_NUM</t>
  </si>
  <si>
    <t>FCRODCH_PE_NUM</t>
  </si>
  <si>
    <t>FCRODU_PE_NUM</t>
  </si>
  <si>
    <t>FCRODUS_PE_NUM</t>
  </si>
  <si>
    <t>FCRODUH_PE_NUM</t>
  </si>
  <si>
    <t>FCRODMF_PE_NUM</t>
  </si>
  <si>
    <t>FCRODMFS_PE_NUM</t>
  </si>
  <si>
    <t>FCRODMFH_PE_NUM</t>
  </si>
  <si>
    <t>FCRODD_PE_NUM</t>
  </si>
  <si>
    <t>FCRODDS_PE_NUM</t>
  </si>
  <si>
    <t>FCRODDH_PE_NUM</t>
  </si>
  <si>
    <t>FCRM_PE_NUM</t>
  </si>
  <si>
    <t>FCRMS_PE_NUM</t>
  </si>
  <si>
    <t>FCRMH_PE_NUM</t>
  </si>
  <si>
    <t>FCRMFN_PE_NUM</t>
  </si>
  <si>
    <t>FCRMFS_PE_NUM</t>
  </si>
  <si>
    <t>FCRMFH_PE_NUM</t>
  </si>
  <si>
    <t>FCRFO_PE_NUM</t>
  </si>
  <si>
    <t>FCNOD_NUM</t>
  </si>
  <si>
    <t>FCNODC_NUM</t>
  </si>
  <si>
    <t>FCNODCS_NUM</t>
  </si>
  <si>
    <t>FCNODCH_NUM</t>
  </si>
  <si>
    <t>FCNODU_NUM</t>
  </si>
  <si>
    <t>FCNODUS_NUM</t>
  </si>
  <si>
    <t>FCNODUH_NUM</t>
  </si>
  <si>
    <t>FCNODMF_NUM</t>
  </si>
  <si>
    <t>FCNODMFS_NUM</t>
  </si>
  <si>
    <t>FCNODMFH_NUM</t>
  </si>
  <si>
    <t>FCNODD_NUM</t>
  </si>
  <si>
    <t>FCNODDS_NUM</t>
  </si>
  <si>
    <t>FCNODDH_NUM</t>
  </si>
  <si>
    <t>FCNM_NUM</t>
  </si>
  <si>
    <t>FCNMS_NUM</t>
  </si>
  <si>
    <t>FCNMH_NUM</t>
  </si>
  <si>
    <t>FCNMFN_NUM</t>
  </si>
  <si>
    <t>FCNMFNS_NUM</t>
  </si>
  <si>
    <t>FCNMFNH_NUM</t>
  </si>
  <si>
    <t>FCNFO_NUM</t>
  </si>
  <si>
    <t>FCLOD_XDC</t>
  </si>
  <si>
    <t>FCLODC_XDC</t>
  </si>
  <si>
    <t>FCLODCS_XDC</t>
  </si>
  <si>
    <t>FCLODCH_XDC</t>
  </si>
  <si>
    <t>FCLODU_XDC</t>
  </si>
  <si>
    <t>FCLODUS_XDC</t>
  </si>
  <si>
    <t>FCLODUH_XDC</t>
  </si>
  <si>
    <t>FCLODMF_XDC</t>
  </si>
  <si>
    <t>FCLODMFS_XDC</t>
  </si>
  <si>
    <t>FCLODMFH_XDC</t>
  </si>
  <si>
    <t>FCLODD_XDC</t>
  </si>
  <si>
    <t>FCLODDS_XDC</t>
  </si>
  <si>
    <t>FCLODDH_XDC</t>
  </si>
  <si>
    <t>FCLOF_XDC</t>
  </si>
  <si>
    <t>FCLOFM_XDC</t>
  </si>
  <si>
    <t>FCLOFMS_XDC</t>
  </si>
  <si>
    <t>FCLOFMH_XDC</t>
  </si>
  <si>
    <t>FCLOFMF_XDC</t>
  </si>
  <si>
    <t>FCLOFMFS_XDC</t>
  </si>
  <si>
    <t>FCLOFMFH_XDC</t>
  </si>
  <si>
    <t>FCLOFO_XDC</t>
  </si>
  <si>
    <t>FCLOFI_XDC</t>
  </si>
  <si>
    <t>FCLOFILP_XDC</t>
  </si>
  <si>
    <t>FCLOFINP_XDC</t>
  </si>
  <si>
    <t>FCSOD_XDC</t>
  </si>
  <si>
    <t>FCSODC_XDC</t>
  </si>
  <si>
    <t>FCSODCS_XDC</t>
  </si>
  <si>
    <t>FCSODCH_XDC</t>
  </si>
  <si>
    <t>FCSODU_XDC</t>
  </si>
  <si>
    <t>FCSODUS_XDC</t>
  </si>
  <si>
    <t>FCSODUH_XDC</t>
  </si>
  <si>
    <t>FCSODMF_XDC</t>
  </si>
  <si>
    <t>FCSODMFS_XDC</t>
  </si>
  <si>
    <t>FCSODMFH_XDC</t>
  </si>
  <si>
    <t>FCSODD_XDC</t>
  </si>
  <si>
    <t>FCSODDS_XDC</t>
  </si>
  <si>
    <t>FCSODDH_XDC</t>
  </si>
  <si>
    <t>FCSM_XDC</t>
  </si>
  <si>
    <t>FCSMS_XDC</t>
  </si>
  <si>
    <t>FCSMH_XDC</t>
  </si>
  <si>
    <t>FCSMMF_XDC</t>
  </si>
  <si>
    <t>FCSMMFS_XDC</t>
  </si>
  <si>
    <t>FCSMMFH_XDC</t>
  </si>
  <si>
    <t>FCSMO_XDC</t>
  </si>
  <si>
    <t>FCMAR_NUM</t>
  </si>
  <si>
    <t>FCMAA_NUM</t>
  </si>
  <si>
    <t>FCMOR_NUM</t>
  </si>
  <si>
    <t>FCMOA_NUM</t>
  </si>
  <si>
    <t>FCMTV_XDC</t>
  </si>
  <si>
    <t>FCMT_NUM</t>
  </si>
  <si>
    <t>FCMAAB_XDC</t>
  </si>
  <si>
    <t/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</si>
  <si>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</si>
  <si>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</si>
  <si>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</si>
  <si>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</si>
  <si>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</si>
  <si>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</si>
  <si>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</si>
  <si>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Dataset</t>
  </si>
  <si>
    <t>REF_AREA</t>
  </si>
  <si>
    <t>BS</t>
  </si>
  <si>
    <t>Country</t>
  </si>
  <si>
    <t>COUNTERPART_AREA</t>
  </si>
  <si>
    <t>_Z</t>
  </si>
  <si>
    <t xml:space="preserve">Counterpart area </t>
  </si>
  <si>
    <t>UNIT_MULT</t>
  </si>
  <si>
    <t>FREQ</t>
  </si>
  <si>
    <t>COMMENT</t>
  </si>
  <si>
    <t>Observation status</t>
  </si>
  <si>
    <t>Country code</t>
  </si>
  <si>
    <t>INDICATOR</t>
  </si>
  <si>
    <t>FAS</t>
  </si>
  <si>
    <t>A</t>
  </si>
  <si>
    <t>Submitted to IMF</t>
  </si>
  <si>
    <t>Financial Access Survey: Access to and Use of Financial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</si>
</sst>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9F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/>
  </cellStyleXfs>
  <cellXfs count="31">
    <xf numFmtId="0" fontId="0" fillId="0" borderId="0" xfId="0"/>
    <xf numFmtId="0" fontId="2" fillId="0" borderId="0" xfId="0" applyFont="1"/>
    <xf numFmtId="3" fontId="4" fillId="0" borderId="0" xfId="0" applyNumberFormat="1" applyFont="1"/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5" fillId="0" borderId="0" xfId="0" applyFont="1" applyFill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164" fontId="8" fillId="3" borderId="1" xfId="2" applyFont="1" applyFill="1" applyBorder="1" applyAlignment="1">
      <alignment horizontal="left"/>
    </xf>
    <xf numFmtId="164" fontId="4" fillId="4" borderId="2" xfId="2" applyFont="1" applyFill="1" applyBorder="1" applyAlignment="1"/>
    <xf numFmtId="164" fontId="3" fillId="4" borderId="3" xfId="2" applyFont="1" applyFill="1" applyBorder="1" applyAlignment="1"/>
    <xf numFmtId="164" fontId="8" fillId="3" borderId="4" xfId="2" applyFont="1" applyFill="1" applyBorder="1" applyAlignment="1">
      <alignment horizontal="left"/>
    </xf>
    <xf numFmtId="164" fontId="4" fillId="4" borderId="0" xfId="2" applyFont="1" applyFill="1" applyBorder="1" applyAlignment="1"/>
    <xf numFmtId="164" fontId="3" fillId="4" borderId="5" xfId="2" applyFont="1" applyFill="1" applyBorder="1" applyAlignment="1"/>
    <xf numFmtId="164" fontId="4" fillId="4" borderId="5" xfId="2" applyFont="1" applyFill="1" applyBorder="1" applyAlignment="1"/>
    <xf numFmtId="164" fontId="8" fillId="3" borderId="6" xfId="2" applyFont="1" applyFill="1" applyBorder="1" applyAlignment="1">
      <alignment horizontal="left"/>
    </xf>
    <xf numFmtId="164" fontId="4" fillId="4" borderId="7" xfId="2" applyFont="1" applyFill="1" applyBorder="1" applyAlignment="1"/>
    <xf numFmtId="164" fontId="4" fillId="4" borderId="8" xfId="2" applyFont="1" applyFill="1" applyBorder="1" applyAlignment="1"/>
    <xf numFmtId="164" fontId="4" fillId="4" borderId="0" xfId="2" applyFont="1" applyFill="1" applyBorder="1" applyAlignment="1">
      <alignment horizontal="left"/>
    </xf>
    <xf numFmtId="164" fontId="4" fillId="4" borderId="5" xfId="2" applyFont="1" applyFill="1" applyBorder="1" applyAlignment="1">
      <alignment horizontal="left"/>
    </xf>
    <xf numFmtId="164" fontId="4" fillId="4" borderId="7" xfId="2" applyFont="1" applyFill="1" applyBorder="1" applyAlignment="1">
      <alignment horizontal="left"/>
    </xf>
    <xf numFmtId="164" fontId="4" fillId="0" borderId="0" xfId="2" applyFont="1" applyAlignment="1" applyProtection="1"/>
    <xf numFmtId="164" fontId="8" fillId="3" borderId="9" xfId="2" applyFont="1" applyFill="1" applyBorder="1" applyAlignment="1"/>
    <xf numFmtId="164" fontId="8" fillId="3" borderId="10" xfId="2" applyFont="1" applyFill="1" applyBorder="1" applyAlignment="1"/>
    <xf numFmtId="164" fontId="8" fillId="5" borderId="0" xfId="2" applyFont="1" applyFill="1" applyBorder="1" applyAlignment="1">
      <alignment horizontal="left"/>
    </xf>
    <xf numFmtId="164" fontId="4" fillId="5" borderId="0" xfId="2" applyFont="1" applyFill="1" applyBorder="1" applyAlignment="1">
      <alignment horizontal="left"/>
    </xf>
    <xf numFmtId="164" fontId="4" fillId="5" borderId="0" xfId="2" applyFont="1" applyFill="1" applyBorder="1" applyAlignment="1"/>
    <xf numFmtId="0" fontId="2" fillId="5" borderId="0" xfId="0" applyFont="1" applyFill="1"/>
    <xf numFmtId="164" fontId="4" fillId="5" borderId="0" xfId="2" applyFont="1" applyFill="1" applyAlignment="1" applyProtection="1"/>
    <xf numFmtId="0" fontId="5" fillId="5" borderId="0" xfId="0" applyFont="1" applyFill="1" applyAlignment="1">
      <alignment horizontal="center" vertical="center"/>
    </xf>
    <xf numFmtId="164" fontId="9" fillId="5" borderId="0" xfId="2" applyFont="1" applyFill="1" applyBorder="1" applyAlignment="1">
      <alignment horizontal="left"/>
    </xf>
  </cellXfs>
  <cellStyles count="3">
    <cellStyle name="Normal" xfId="0" builtinId="0"/>
    <cellStyle name="Normal 3" xfId="2" xr:uid="{11C77D90-54D0-41A8-95EA-006510141908}"/>
    <cellStyle name="Normal 7" xfId="1" xr:uid="{B520C2DF-BB9F-4180-8BB9-2E0FE9B93EA9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\SI\eGDDS\e-GDDS%20Countries\Uzbekistan\Mission%20Prep%20File\Data%20Files\2.%20Online%20and%20Other%20Sources\IMF\927FSID_e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ble 1"/>
      <sheetName val="Report Form"/>
    </sheetNames>
    <sheetDataSet>
      <sheetData sheetId="0"/>
      <sheetData sheetId="1"/>
      <sheetData sheetId="2">
        <row r="2">
          <cell r="M2" t="str">
            <v>927</v>
          </cell>
        </row>
        <row r="3">
          <cell r="M3" t="str">
            <v>Uzbekistan</v>
          </cell>
        </row>
        <row r="4">
          <cell r="B4">
            <v>2020</v>
          </cell>
          <cell r="D4" t="str">
            <v>A</v>
          </cell>
        </row>
        <row r="5">
          <cell r="B5">
            <v>2019</v>
          </cell>
          <cell r="D5" t="str">
            <v>Q4</v>
          </cell>
          <cell r="M5" t="str">
            <v>XDC</v>
          </cell>
        </row>
        <row r="6">
          <cell r="B6">
            <v>2018</v>
          </cell>
          <cell r="D6" t="str">
            <v>Q3</v>
          </cell>
          <cell r="M6" t="str">
            <v>Domestic Currency</v>
          </cell>
        </row>
        <row r="7">
          <cell r="B7">
            <v>2017</v>
          </cell>
          <cell r="D7" t="str">
            <v>Q2</v>
          </cell>
          <cell r="M7" t="str">
            <v>Billion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C6E43-0FFD-42B5-B88A-2C52A61ABE8E}">
  <sheetPr>
    <tabColor theme="2" tint="-0.749992370372631"/>
  </sheetPr>
  <dimension ref="A1:GY181"/>
  <sheetViews>
    <sheetView tabSelected="1" workbookViewId="0">
      <pane xSplit="2" ySplit="14" topLeftCell="C15" activePane="bottomRight" state="frozen"/>
      <selection activeCell="B1" sqref="B1"/>
      <selection pane="topRight" activeCell="J1" sqref="J1"/>
      <selection pane="bottomLeft" activeCell="B6" sqref="B6"/>
      <selection pane="bottomRight" activeCell="F22" sqref="F22"/>
    </sheetView>
  </sheetViews>
  <sheetFormatPr defaultRowHeight="12.75" x14ac:dyDescent="0.2"/>
  <cols>
    <col min="1" max="1" width="21.7109375" style="1" hidden="1" customWidth="1"/>
    <col min="2" max="2" width="64.7109375" style="1" customWidth="1"/>
    <col min="3" max="3" width="19.42578125" style="1" customWidth="1"/>
    <col min="4" max="4" width="4.5703125" style="1" hidden="1" customWidth="1"/>
    <col min="5" max="18" width="9.85546875" style="1" bestFit="1" customWidth="1"/>
    <col min="19" max="16384" width="9.140625" style="1"/>
  </cols>
  <sheetData>
    <row r="1" spans="1:207" ht="6" customHeight="1" x14ac:dyDescent="0.2"/>
    <row r="2" spans="1:207" hidden="1" x14ac:dyDescent="0.2">
      <c r="A2" s="8" t="s">
        <v>329</v>
      </c>
      <c r="B2" s="9" t="s">
        <v>330</v>
      </c>
      <c r="C2" s="10" t="s">
        <v>331</v>
      </c>
    </row>
    <row r="3" spans="1:207" hidden="1" x14ac:dyDescent="0.2">
      <c r="A3" s="11" t="s">
        <v>332</v>
      </c>
      <c r="B3" s="12" t="s">
        <v>333</v>
      </c>
      <c r="C3" s="13" t="s">
        <v>334</v>
      </c>
    </row>
    <row r="4" spans="1:207" hidden="1" x14ac:dyDescent="0.2">
      <c r="A4" s="11" t="s">
        <v>335</v>
      </c>
      <c r="B4" s="12" t="s">
        <v>349</v>
      </c>
      <c r="C4" s="14" t="s">
        <v>336</v>
      </c>
    </row>
    <row r="5" spans="1:207" hidden="1" x14ac:dyDescent="0.2">
      <c r="A5" s="11" t="s">
        <v>337</v>
      </c>
      <c r="B5" s="12" t="s">
        <v>338</v>
      </c>
      <c r="C5" s="14" t="s">
        <v>339</v>
      </c>
    </row>
    <row r="6" spans="1:207" ht="13.5" hidden="1" thickBot="1" x14ac:dyDescent="0.25">
      <c r="A6" s="15" t="s">
        <v>340</v>
      </c>
      <c r="B6" s="16" t="s">
        <v>341</v>
      </c>
      <c r="C6" s="17" t="s">
        <v>342</v>
      </c>
    </row>
    <row r="7" spans="1:207" hidden="1" x14ac:dyDescent="0.2">
      <c r="A7" s="11" t="s">
        <v>343</v>
      </c>
      <c r="B7" s="18">
        <v>6</v>
      </c>
      <c r="C7" s="19" t="str">
        <f>"Scale = "&amp;IF(B7=0,"Unit",(IF(B7=3,"Thousand",(IF(B7=6,"Million",(IF(B7=9,"Billion")))))))</f>
        <v>Scale = Million</v>
      </c>
    </row>
    <row r="8" spans="1:207" s="4" customFormat="1" ht="14.45" hidden="1" customHeight="1" x14ac:dyDescent="0.2">
      <c r="A8" s="11" t="s">
        <v>344</v>
      </c>
      <c r="B8" s="12" t="s">
        <v>350</v>
      </c>
      <c r="C8" s="19" t="str">
        <f>"Frequency = "&amp;IF(B8="A","Annual",IF(B8="Q", "Quarterly", "Monthly"))</f>
        <v>Frequency = Annual</v>
      </c>
      <c r="D8" s="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</row>
    <row r="9" spans="1:207" ht="13.5" hidden="1" thickBot="1" x14ac:dyDescent="0.25">
      <c r="A9" s="15" t="s">
        <v>345</v>
      </c>
      <c r="B9" s="20" t="s">
        <v>351</v>
      </c>
      <c r="C9" s="17" t="s">
        <v>346</v>
      </c>
    </row>
    <row r="10" spans="1:207" x14ac:dyDescent="0.2">
      <c r="A10" s="24"/>
      <c r="B10" s="25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</row>
    <row r="11" spans="1:207" ht="18.75" x14ac:dyDescent="0.3">
      <c r="B11" s="30" t="s">
        <v>352</v>
      </c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spans="1:207" x14ac:dyDescent="0.2">
      <c r="A12" s="24"/>
      <c r="B12" s="25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</row>
    <row r="13" spans="1:207" s="4" customFormat="1" ht="6" customHeight="1" thickBot="1" x14ac:dyDescent="0.25">
      <c r="A13" s="21"/>
      <c r="B13" s="21"/>
      <c r="C13" s="21"/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</row>
    <row r="14" spans="1:207" s="4" customFormat="1" ht="14.25" customHeight="1" thickBot="1" x14ac:dyDescent="0.25">
      <c r="A14" s="22" t="s">
        <v>347</v>
      </c>
      <c r="B14" s="23" t="s">
        <v>0</v>
      </c>
      <c r="C14" s="23" t="s">
        <v>348</v>
      </c>
      <c r="D14" s="23" t="s">
        <v>343</v>
      </c>
      <c r="E14" s="23">
        <v>2004</v>
      </c>
      <c r="F14" s="23">
        <v>2005</v>
      </c>
      <c r="G14" s="23">
        <v>2006</v>
      </c>
      <c r="H14" s="23">
        <v>2007</v>
      </c>
      <c r="I14" s="23">
        <v>2008</v>
      </c>
      <c r="J14" s="23">
        <v>2009</v>
      </c>
      <c r="K14" s="23">
        <v>2010</v>
      </c>
      <c r="L14" s="23">
        <v>2011</v>
      </c>
      <c r="M14" s="23">
        <v>2012</v>
      </c>
      <c r="N14" s="23">
        <v>2013</v>
      </c>
      <c r="O14" s="23">
        <v>2014</v>
      </c>
      <c r="P14" s="23">
        <v>2015</v>
      </c>
      <c r="Q14" s="23">
        <v>2016</v>
      </c>
      <c r="R14" s="23">
        <v>2017</v>
      </c>
      <c r="S14" s="23">
        <v>2018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</row>
    <row r="15" spans="1:207" s="4" customFormat="1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207" ht="12.75" customHeight="1" x14ac:dyDescent="0.2">
      <c r="A16" s="1" t="s">
        <v>164</v>
      </c>
      <c r="B16" s="7" t="s">
        <v>1</v>
      </c>
      <c r="C16" s="1" t="s">
        <v>164</v>
      </c>
      <c r="D16" s="1">
        <v>0</v>
      </c>
    </row>
    <row r="17" spans="1:18" ht="12.75" customHeight="1" x14ac:dyDescent="0.2">
      <c r="A17" s="1" t="s">
        <v>165</v>
      </c>
      <c r="B17" s="1" t="s">
        <v>2</v>
      </c>
      <c r="C17" s="1" t="s">
        <v>165</v>
      </c>
      <c r="D17" s="1">
        <v>0</v>
      </c>
      <c r="E17" s="1">
        <v>8</v>
      </c>
      <c r="F17" s="1">
        <v>8</v>
      </c>
      <c r="G17" s="1">
        <v>8</v>
      </c>
      <c r="H17" s="1">
        <v>8</v>
      </c>
      <c r="I17" s="1">
        <v>8</v>
      </c>
      <c r="J17" s="1">
        <v>8</v>
      </c>
      <c r="K17" s="1">
        <v>8</v>
      </c>
      <c r="L17" s="1">
        <v>8</v>
      </c>
      <c r="M17" s="1">
        <v>8</v>
      </c>
      <c r="N17" s="1">
        <v>8</v>
      </c>
      <c r="O17" s="1">
        <v>8</v>
      </c>
      <c r="P17" s="1">
        <v>8</v>
      </c>
      <c r="Q17" s="1">
        <v>8</v>
      </c>
      <c r="R17" s="1">
        <v>8</v>
      </c>
    </row>
    <row r="18" spans="1:18" ht="12.75" customHeight="1" x14ac:dyDescent="0.2">
      <c r="A18" s="1" t="s">
        <v>166</v>
      </c>
      <c r="B18" s="1" t="s">
        <v>3</v>
      </c>
      <c r="C18" s="1" t="s">
        <v>166</v>
      </c>
      <c r="D18" s="1">
        <v>0</v>
      </c>
      <c r="E18" s="1">
        <v>19</v>
      </c>
      <c r="F18" s="1">
        <v>17</v>
      </c>
      <c r="G18" s="1">
        <v>17</v>
      </c>
      <c r="H18" s="1">
        <v>17</v>
      </c>
      <c r="I18" s="1">
        <v>17</v>
      </c>
      <c r="J18" s="1">
        <v>15</v>
      </c>
      <c r="K18" s="1">
        <v>14</v>
      </c>
      <c r="L18" s="1">
        <v>11</v>
      </c>
      <c r="M18" s="1">
        <v>10</v>
      </c>
      <c r="N18" s="1">
        <v>10</v>
      </c>
      <c r="O18" s="1">
        <v>7</v>
      </c>
      <c r="P18" s="1">
        <v>9</v>
      </c>
      <c r="Q18" s="1">
        <v>10</v>
      </c>
      <c r="R18" s="1">
        <v>10</v>
      </c>
    </row>
    <row r="19" spans="1:18" ht="12.75" customHeight="1" x14ac:dyDescent="0.2">
      <c r="A19" s="1" t="s">
        <v>167</v>
      </c>
      <c r="B19" s="1" t="s">
        <v>4</v>
      </c>
      <c r="C19" s="1" t="s">
        <v>167</v>
      </c>
      <c r="D19" s="1">
        <v>0</v>
      </c>
    </row>
    <row r="20" spans="1:18" ht="12.75" customHeight="1" x14ac:dyDescent="0.2">
      <c r="A20" s="1" t="s">
        <v>168</v>
      </c>
      <c r="B20" s="1" t="s">
        <v>5</v>
      </c>
      <c r="C20" s="1" t="s">
        <v>168</v>
      </c>
      <c r="D20" s="1">
        <v>0</v>
      </c>
      <c r="E20" s="1">
        <v>17</v>
      </c>
      <c r="F20" s="1">
        <v>17</v>
      </c>
      <c r="G20" s="1">
        <v>15</v>
      </c>
      <c r="H20" s="1">
        <v>15</v>
      </c>
      <c r="I20" s="1">
        <v>15</v>
      </c>
      <c r="J20" s="1">
        <v>14</v>
      </c>
      <c r="K20" s="1">
        <v>14</v>
      </c>
      <c r="L20" s="1">
        <v>12</v>
      </c>
      <c r="M20" s="1">
        <v>11</v>
      </c>
      <c r="N20" s="1">
        <v>11</v>
      </c>
      <c r="O20" s="1">
        <v>9</v>
      </c>
      <c r="P20" s="1">
        <v>8</v>
      </c>
      <c r="Q20" s="1">
        <v>8</v>
      </c>
      <c r="R20" s="1">
        <v>9</v>
      </c>
    </row>
    <row r="21" spans="1:18" ht="12.75" customHeight="1" x14ac:dyDescent="0.2">
      <c r="A21" s="1" t="s">
        <v>169</v>
      </c>
      <c r="B21" s="1" t="s">
        <v>6</v>
      </c>
      <c r="C21" s="1" t="s">
        <v>169</v>
      </c>
      <c r="D21" s="1">
        <v>0</v>
      </c>
    </row>
    <row r="22" spans="1:18" ht="12.75" customHeight="1" x14ac:dyDescent="0.2">
      <c r="A22" s="1" t="s">
        <v>170</v>
      </c>
      <c r="B22" s="1" t="s">
        <v>7</v>
      </c>
      <c r="C22" s="1" t="s">
        <v>170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</row>
    <row r="23" spans="1:18" ht="12.75" customHeight="1" x14ac:dyDescent="0.2">
      <c r="A23" s="1" t="s">
        <v>171</v>
      </c>
      <c r="B23" s="1" t="s">
        <v>8</v>
      </c>
      <c r="C23" s="1" t="s">
        <v>171</v>
      </c>
      <c r="D23" s="1">
        <v>0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</row>
    <row r="24" spans="1:18" ht="12.75" customHeight="1" x14ac:dyDescent="0.2">
      <c r="A24" s="1" t="s">
        <v>172</v>
      </c>
      <c r="B24" s="1" t="s">
        <v>9</v>
      </c>
      <c r="C24" s="1" t="s">
        <v>172</v>
      </c>
      <c r="D24" s="1">
        <v>0</v>
      </c>
      <c r="E24" s="1">
        <v>136</v>
      </c>
      <c r="F24" s="1">
        <v>140</v>
      </c>
      <c r="G24" s="1">
        <v>154</v>
      </c>
      <c r="H24" s="1">
        <v>163</v>
      </c>
      <c r="I24" s="1">
        <v>168</v>
      </c>
      <c r="J24" s="1">
        <v>168</v>
      </c>
      <c r="K24" s="1">
        <v>178</v>
      </c>
      <c r="L24" s="1">
        <v>128</v>
      </c>
      <c r="M24" s="1">
        <v>139</v>
      </c>
      <c r="N24" s="1">
        <v>140</v>
      </c>
      <c r="O24" s="1">
        <v>143</v>
      </c>
      <c r="P24" s="1">
        <v>149</v>
      </c>
      <c r="Q24" s="1">
        <v>148</v>
      </c>
      <c r="R24" s="1">
        <v>146</v>
      </c>
    </row>
    <row r="25" spans="1:18" ht="12.75" customHeight="1" x14ac:dyDescent="0.2">
      <c r="A25" s="1" t="s">
        <v>173</v>
      </c>
      <c r="B25" s="1" t="s">
        <v>10</v>
      </c>
      <c r="C25" s="1" t="s">
        <v>173</v>
      </c>
      <c r="D25" s="1">
        <v>0</v>
      </c>
    </row>
    <row r="26" spans="1:18" ht="12.75" customHeight="1" x14ac:dyDescent="0.2">
      <c r="A26" s="1" t="s">
        <v>174</v>
      </c>
      <c r="B26" s="1" t="s">
        <v>11</v>
      </c>
      <c r="C26" s="1" t="s">
        <v>174</v>
      </c>
      <c r="D26" s="1">
        <v>0</v>
      </c>
      <c r="E26" s="1">
        <v>0</v>
      </c>
      <c r="F26" s="1">
        <v>0</v>
      </c>
      <c r="G26" s="1">
        <v>0</v>
      </c>
      <c r="H26" s="1">
        <v>95</v>
      </c>
      <c r="I26" s="1">
        <v>95</v>
      </c>
      <c r="J26" s="1">
        <v>92</v>
      </c>
      <c r="K26" s="1">
        <v>93</v>
      </c>
      <c r="L26" s="1">
        <v>93</v>
      </c>
      <c r="M26" s="1">
        <v>94</v>
      </c>
      <c r="N26" s="1">
        <v>93</v>
      </c>
      <c r="O26" s="1">
        <v>93</v>
      </c>
      <c r="P26" s="1">
        <v>83</v>
      </c>
      <c r="Q26" s="1">
        <v>84</v>
      </c>
      <c r="R26" s="1">
        <v>74</v>
      </c>
    </row>
    <row r="27" spans="1:18" ht="12.75" customHeight="1" x14ac:dyDescent="0.2">
      <c r="A27" s="1" t="s">
        <v>175</v>
      </c>
      <c r="B27" s="1" t="s">
        <v>12</v>
      </c>
      <c r="C27" s="1" t="s">
        <v>175</v>
      </c>
      <c r="D27" s="1">
        <v>0</v>
      </c>
    </row>
    <row r="28" spans="1:18" ht="12.75" customHeight="1" x14ac:dyDescent="0.2">
      <c r="A28" s="1" t="s">
        <v>176</v>
      </c>
      <c r="B28" s="1" t="s">
        <v>13</v>
      </c>
      <c r="C28" s="1" t="s">
        <v>176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</row>
    <row r="29" spans="1:18" ht="12.75" customHeight="1" x14ac:dyDescent="0.2">
      <c r="A29" s="1" t="s">
        <v>177</v>
      </c>
      <c r="B29" s="1" t="s">
        <v>14</v>
      </c>
      <c r="C29" s="1" t="s">
        <v>177</v>
      </c>
      <c r="D29" s="1">
        <v>0</v>
      </c>
    </row>
    <row r="30" spans="1:18" ht="12.75" customHeight="1" x14ac:dyDescent="0.2">
      <c r="A30" s="1" t="s">
        <v>178</v>
      </c>
      <c r="B30" s="1" t="s">
        <v>15</v>
      </c>
      <c r="C30" s="1" t="s">
        <v>178</v>
      </c>
      <c r="D30" s="1">
        <v>0</v>
      </c>
    </row>
    <row r="31" spans="1:18" ht="12.75" customHeight="1" x14ac:dyDescent="0.2">
      <c r="A31" s="1" t="s">
        <v>179</v>
      </c>
      <c r="B31" s="1" t="s">
        <v>16</v>
      </c>
      <c r="C31" s="1" t="s">
        <v>179</v>
      </c>
      <c r="D31" s="1">
        <v>0</v>
      </c>
    </row>
    <row r="32" spans="1:18" ht="12.75" customHeight="1" x14ac:dyDescent="0.2">
      <c r="A32" s="1" t="s">
        <v>180</v>
      </c>
      <c r="B32" s="1" t="s">
        <v>17</v>
      </c>
      <c r="C32" s="1" t="s">
        <v>180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</row>
    <row r="33" spans="1:18" ht="12.75" customHeight="1" x14ac:dyDescent="0.2">
      <c r="A33" s="1" t="s">
        <v>181</v>
      </c>
      <c r="B33" s="1" t="s">
        <v>18</v>
      </c>
      <c r="C33" s="1" t="s">
        <v>181</v>
      </c>
      <c r="D33" s="1">
        <v>0</v>
      </c>
    </row>
    <row r="34" spans="1:18" ht="12.75" customHeight="1" x14ac:dyDescent="0.2">
      <c r="A34" s="1" t="s">
        <v>182</v>
      </c>
      <c r="B34" s="1" t="s">
        <v>19</v>
      </c>
      <c r="C34" s="1" t="s">
        <v>182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</row>
    <row r="35" spans="1:18" ht="12.75" customHeight="1" x14ac:dyDescent="0.2">
      <c r="A35" s="1" t="s">
        <v>183</v>
      </c>
      <c r="B35" s="1" t="s">
        <v>20</v>
      </c>
      <c r="C35" s="1" t="s">
        <v>183</v>
      </c>
      <c r="D35" s="1">
        <v>0</v>
      </c>
    </row>
    <row r="36" spans="1:18" ht="12.75" customHeight="1" x14ac:dyDescent="0.2">
      <c r="A36" s="1" t="s">
        <v>184</v>
      </c>
      <c r="B36" s="1" t="s">
        <v>21</v>
      </c>
      <c r="C36" s="1" t="s">
        <v>184</v>
      </c>
      <c r="D36" s="1">
        <v>0</v>
      </c>
      <c r="E36" s="1">
        <v>3</v>
      </c>
      <c r="F36" s="1">
        <v>3</v>
      </c>
      <c r="G36" s="1">
        <v>3</v>
      </c>
      <c r="H36" s="1">
        <v>3</v>
      </c>
      <c r="I36" s="1">
        <v>3</v>
      </c>
      <c r="J36" s="1">
        <v>3</v>
      </c>
      <c r="K36" s="1">
        <v>2</v>
      </c>
      <c r="L36" s="1">
        <v>2</v>
      </c>
      <c r="M36" s="1">
        <v>2</v>
      </c>
      <c r="N36" s="1">
        <v>2</v>
      </c>
      <c r="O36" s="1">
        <v>2</v>
      </c>
      <c r="P36" s="1">
        <v>2</v>
      </c>
      <c r="Q36" s="1">
        <v>2</v>
      </c>
      <c r="R36" s="1">
        <v>2</v>
      </c>
    </row>
    <row r="37" spans="1:18" ht="12.75" customHeight="1" x14ac:dyDescent="0.2">
      <c r="A37" s="1" t="s">
        <v>185</v>
      </c>
      <c r="B37" s="1" t="s">
        <v>22</v>
      </c>
      <c r="C37" s="1" t="s">
        <v>185</v>
      </c>
      <c r="D37" s="1">
        <v>0</v>
      </c>
    </row>
    <row r="38" spans="1:18" ht="12.75" customHeight="1" x14ac:dyDescent="0.2">
      <c r="A38" s="1" t="s">
        <v>186</v>
      </c>
      <c r="B38" s="1" t="s">
        <v>23</v>
      </c>
      <c r="C38" s="1" t="s">
        <v>186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</row>
    <row r="39" spans="1:18" ht="12.75" customHeight="1" x14ac:dyDescent="0.2">
      <c r="A39" s="1" t="s">
        <v>187</v>
      </c>
      <c r="B39" s="1" t="s">
        <v>24</v>
      </c>
      <c r="C39" s="1" t="s">
        <v>187</v>
      </c>
      <c r="D39" s="1">
        <v>0</v>
      </c>
      <c r="E39" s="1">
        <v>151</v>
      </c>
      <c r="F39" s="1">
        <v>158</v>
      </c>
      <c r="G39" s="1">
        <v>160</v>
      </c>
      <c r="H39" s="1">
        <v>169</v>
      </c>
      <c r="I39" s="1">
        <v>175</v>
      </c>
      <c r="J39" s="1">
        <v>182</v>
      </c>
      <c r="K39" s="1">
        <v>184</v>
      </c>
      <c r="L39" s="1">
        <v>217</v>
      </c>
      <c r="M39" s="1">
        <v>217</v>
      </c>
      <c r="N39" s="1">
        <v>310</v>
      </c>
      <c r="O39" s="1">
        <v>334</v>
      </c>
      <c r="P39" s="1">
        <v>345</v>
      </c>
      <c r="Q39" s="1">
        <v>402</v>
      </c>
      <c r="R39" s="1">
        <v>362</v>
      </c>
    </row>
    <row r="40" spans="1:18" ht="12.75" customHeight="1" x14ac:dyDescent="0.2">
      <c r="A40" s="1" t="s">
        <v>188</v>
      </c>
      <c r="B40" s="1" t="s">
        <v>25</v>
      </c>
      <c r="C40" s="1" t="s">
        <v>188</v>
      </c>
      <c r="D40" s="1">
        <v>0</v>
      </c>
    </row>
    <row r="41" spans="1:18" ht="12.75" customHeight="1" x14ac:dyDescent="0.2">
      <c r="A41" s="1" t="s">
        <v>189</v>
      </c>
      <c r="B41" s="1" t="s">
        <v>26</v>
      </c>
      <c r="C41" s="1" t="s">
        <v>189</v>
      </c>
      <c r="D41" s="1">
        <v>0</v>
      </c>
    </row>
    <row r="42" spans="1:18" ht="12.75" customHeight="1" x14ac:dyDescent="0.2">
      <c r="A42" s="1" t="s">
        <v>190</v>
      </c>
      <c r="B42" s="1" t="s">
        <v>27</v>
      </c>
      <c r="C42" s="1" t="s">
        <v>190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</row>
    <row r="43" spans="1:18" ht="12.75" customHeight="1" x14ac:dyDescent="0.2">
      <c r="A43" s="1" t="s">
        <v>191</v>
      </c>
      <c r="B43" s="1" t="s">
        <v>28</v>
      </c>
      <c r="C43" s="1" t="s">
        <v>191</v>
      </c>
      <c r="D43" s="1">
        <v>0</v>
      </c>
      <c r="E43" s="1" t="s">
        <v>328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</row>
    <row r="44" spans="1:18" ht="12.75" customHeight="1" x14ac:dyDescent="0.2">
      <c r="A44" s="1" t="s">
        <v>192</v>
      </c>
      <c r="B44" s="1" t="s">
        <v>29</v>
      </c>
      <c r="C44" s="1" t="s">
        <v>192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</row>
    <row r="45" spans="1:18" ht="12.75" customHeight="1" x14ac:dyDescent="0.2">
      <c r="A45" s="1" t="s">
        <v>193</v>
      </c>
      <c r="B45" s="1" t="s">
        <v>30</v>
      </c>
      <c r="C45" s="1" t="s">
        <v>193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</row>
    <row r="46" spans="1:18" ht="12.75" customHeight="1" x14ac:dyDescent="0.2">
      <c r="A46" s="1" t="s">
        <v>194</v>
      </c>
      <c r="B46" s="1" t="s">
        <v>31</v>
      </c>
      <c r="C46" s="1" t="s">
        <v>194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</row>
    <row r="47" spans="1:18" ht="12.75" customHeight="1" x14ac:dyDescent="0.2">
      <c r="A47" s="1" t="s">
        <v>195</v>
      </c>
      <c r="B47" s="1" t="s">
        <v>32</v>
      </c>
      <c r="C47" s="1" t="s">
        <v>195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</row>
    <row r="48" spans="1:18" ht="12.75" customHeight="1" x14ac:dyDescent="0.2">
      <c r="A48" s="1" t="s">
        <v>196</v>
      </c>
      <c r="B48" s="1" t="s">
        <v>33</v>
      </c>
      <c r="C48" s="1" t="s">
        <v>196</v>
      </c>
      <c r="D48" s="1">
        <v>0</v>
      </c>
    </row>
    <row r="49" spans="1:18" ht="12.75" customHeight="1" x14ac:dyDescent="0.2">
      <c r="A49" s="1" t="s">
        <v>197</v>
      </c>
      <c r="B49" s="1" t="s">
        <v>34</v>
      </c>
      <c r="C49" s="1" t="s">
        <v>197</v>
      </c>
      <c r="D49" s="1">
        <v>0</v>
      </c>
    </row>
    <row r="50" spans="1:18" ht="12.75" customHeight="1" x14ac:dyDescent="0.2">
      <c r="A50" s="1" t="s">
        <v>198</v>
      </c>
      <c r="B50" s="1" t="s">
        <v>35</v>
      </c>
      <c r="C50" s="1" t="s">
        <v>198</v>
      </c>
      <c r="D50" s="1">
        <v>0</v>
      </c>
    </row>
    <row r="51" spans="1:18" ht="12.75" customHeight="1" x14ac:dyDescent="0.2">
      <c r="A51" s="1" t="s">
        <v>199</v>
      </c>
      <c r="B51" s="1" t="s">
        <v>36</v>
      </c>
      <c r="C51" s="1" t="s">
        <v>199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</row>
    <row r="52" spans="1:18" ht="12.75" customHeight="1" x14ac:dyDescent="0.2">
      <c r="A52" s="1" t="s">
        <v>200</v>
      </c>
      <c r="B52" s="1" t="s">
        <v>37</v>
      </c>
      <c r="C52" s="1" t="s">
        <v>200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</row>
    <row r="53" spans="1:18" ht="12.75" customHeight="1" x14ac:dyDescent="0.2">
      <c r="A53" s="1" t="s">
        <v>201</v>
      </c>
      <c r="B53" s="1" t="s">
        <v>38</v>
      </c>
      <c r="C53" s="1" t="s">
        <v>201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</row>
    <row r="54" spans="1:18" ht="12.75" customHeight="1" x14ac:dyDescent="0.2">
      <c r="A54" s="1" t="s">
        <v>202</v>
      </c>
      <c r="B54" s="1" t="s">
        <v>39</v>
      </c>
      <c r="C54" s="1" t="s">
        <v>202</v>
      </c>
      <c r="D54" s="1">
        <v>0</v>
      </c>
    </row>
    <row r="55" spans="1:18" ht="12.75" customHeight="1" x14ac:dyDescent="0.2">
      <c r="A55" s="1" t="s">
        <v>203</v>
      </c>
      <c r="B55" s="1" t="s">
        <v>40</v>
      </c>
      <c r="C55" s="1" t="s">
        <v>203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</row>
    <row r="56" spans="1:18" ht="12.75" customHeight="1" x14ac:dyDescent="0.2">
      <c r="A56" s="1" t="s">
        <v>204</v>
      </c>
      <c r="B56" s="1" t="s">
        <v>41</v>
      </c>
      <c r="C56" s="1" t="s">
        <v>204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</row>
    <row r="57" spans="1:18" ht="12.75" customHeight="1" x14ac:dyDescent="0.2">
      <c r="A57" s="1" t="s">
        <v>205</v>
      </c>
      <c r="B57" s="1" t="s">
        <v>42</v>
      </c>
      <c r="C57" s="1" t="s">
        <v>205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</row>
    <row r="58" spans="1:18" ht="12.75" customHeight="1" x14ac:dyDescent="0.2">
      <c r="A58" s="1" t="s">
        <v>206</v>
      </c>
      <c r="B58" s="1" t="s">
        <v>43</v>
      </c>
      <c r="C58" s="1" t="s">
        <v>206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</row>
    <row r="59" spans="1:18" ht="12.75" customHeight="1" x14ac:dyDescent="0.2">
      <c r="A59" s="1" t="s">
        <v>207</v>
      </c>
      <c r="B59" s="1" t="s">
        <v>44</v>
      </c>
      <c r="C59" s="1" t="s">
        <v>207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</row>
    <row r="60" spans="1:18" ht="12.75" customHeight="1" x14ac:dyDescent="0.2">
      <c r="A60" s="1" t="s">
        <v>208</v>
      </c>
      <c r="B60" s="1" t="s">
        <v>45</v>
      </c>
      <c r="C60" s="1" t="s">
        <v>208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</row>
    <row r="61" spans="1:18" ht="12.75" customHeight="1" x14ac:dyDescent="0.2">
      <c r="A61" s="1" t="s">
        <v>209</v>
      </c>
      <c r="B61" s="1" t="s">
        <v>46</v>
      </c>
      <c r="C61" s="1" t="s">
        <v>209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</row>
    <row r="62" spans="1:18" ht="12.75" customHeight="1" x14ac:dyDescent="0.2">
      <c r="A62" s="1" t="s">
        <v>210</v>
      </c>
      <c r="B62" s="1" t="s">
        <v>47</v>
      </c>
      <c r="C62" s="1" t="s">
        <v>210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</row>
    <row r="63" spans="1:18" ht="12.75" customHeight="1" x14ac:dyDescent="0.2">
      <c r="A63" s="1" t="s">
        <v>211</v>
      </c>
      <c r="B63" s="1" t="s">
        <v>48</v>
      </c>
      <c r="C63" s="1" t="s">
        <v>211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</row>
    <row r="64" spans="1:18" ht="12.75" customHeight="1" x14ac:dyDescent="0.2">
      <c r="A64" s="1" t="s">
        <v>212</v>
      </c>
      <c r="B64" s="1" t="s">
        <v>49</v>
      </c>
      <c r="C64" s="1" t="s">
        <v>212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</row>
    <row r="65" spans="1:18" ht="12.75" customHeight="1" x14ac:dyDescent="0.2">
      <c r="A65" s="1" t="s">
        <v>213</v>
      </c>
      <c r="B65" s="1" t="s">
        <v>50</v>
      </c>
      <c r="C65" s="1" t="s">
        <v>213</v>
      </c>
      <c r="D65" s="1">
        <v>0</v>
      </c>
    </row>
    <row r="66" spans="1:18" ht="12.75" customHeight="1" x14ac:dyDescent="0.2">
      <c r="A66" s="1" t="s">
        <v>214</v>
      </c>
      <c r="B66" s="1" t="s">
        <v>51</v>
      </c>
      <c r="C66" s="1" t="s">
        <v>214</v>
      </c>
      <c r="D66" s="1">
        <v>0</v>
      </c>
      <c r="E66" s="1">
        <v>400501</v>
      </c>
      <c r="F66" s="1">
        <v>424453</v>
      </c>
      <c r="G66" s="1">
        <v>453108</v>
      </c>
      <c r="H66" s="1">
        <v>477490</v>
      </c>
      <c r="I66" s="1">
        <v>496523</v>
      </c>
      <c r="J66" s="1">
        <v>495414</v>
      </c>
      <c r="K66" s="1">
        <v>484139</v>
      </c>
      <c r="L66" s="1">
        <v>445747</v>
      </c>
      <c r="M66" s="1">
        <v>430696</v>
      </c>
      <c r="N66" s="1">
        <v>403511</v>
      </c>
      <c r="O66" s="1">
        <v>387926</v>
      </c>
      <c r="P66" s="1">
        <v>384282</v>
      </c>
      <c r="Q66" s="1">
        <v>391851</v>
      </c>
      <c r="R66" s="1">
        <v>392975</v>
      </c>
    </row>
    <row r="67" spans="1:18" ht="12.75" customHeight="1" x14ac:dyDescent="0.2">
      <c r="A67" s="1" t="s">
        <v>215</v>
      </c>
      <c r="B67" s="1" t="s">
        <v>52</v>
      </c>
      <c r="C67" s="1" t="s">
        <v>215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</row>
    <row r="68" spans="1:18" ht="12.75" customHeight="1" x14ac:dyDescent="0.2">
      <c r="A68" s="1" t="s">
        <v>216</v>
      </c>
      <c r="B68" s="1" t="s">
        <v>53</v>
      </c>
      <c r="C68" s="1" t="s">
        <v>216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</row>
    <row r="69" spans="1:18" ht="12.75" customHeight="1" x14ac:dyDescent="0.2">
      <c r="A69" s="1" t="s">
        <v>217</v>
      </c>
      <c r="B69" s="1" t="s">
        <v>54</v>
      </c>
      <c r="C69" s="1" t="s">
        <v>217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</row>
    <row r="70" spans="1:18" ht="12.75" customHeight="1" x14ac:dyDescent="0.2">
      <c r="A70" s="1" t="s">
        <v>218</v>
      </c>
      <c r="B70" s="1" t="s">
        <v>55</v>
      </c>
      <c r="C70" s="1" t="s">
        <v>218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</row>
    <row r="71" spans="1:18" ht="12.75" customHeight="1" x14ac:dyDescent="0.2">
      <c r="A71" s="1" t="s">
        <v>219</v>
      </c>
      <c r="B71" s="1" t="s">
        <v>56</v>
      </c>
      <c r="C71" s="1" t="s">
        <v>219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</row>
    <row r="72" spans="1:18" ht="12.75" customHeight="1" x14ac:dyDescent="0.2">
      <c r="A72" s="1" t="s">
        <v>220</v>
      </c>
      <c r="B72" s="1" t="s">
        <v>57</v>
      </c>
      <c r="C72" s="1" t="s">
        <v>220</v>
      </c>
      <c r="D72" s="1">
        <v>0</v>
      </c>
    </row>
    <row r="73" spans="1:18" ht="12.75" customHeight="1" x14ac:dyDescent="0.2">
      <c r="A73" s="1" t="s">
        <v>221</v>
      </c>
      <c r="B73" s="1" t="s">
        <v>58</v>
      </c>
      <c r="C73" s="1" t="s">
        <v>221</v>
      </c>
      <c r="D73" s="1">
        <v>0</v>
      </c>
    </row>
    <row r="74" spans="1:18" ht="12.75" customHeight="1" x14ac:dyDescent="0.2">
      <c r="A74" s="1" t="s">
        <v>222</v>
      </c>
      <c r="B74" s="1" t="s">
        <v>59</v>
      </c>
      <c r="C74" s="1" t="s">
        <v>222</v>
      </c>
      <c r="D74" s="1">
        <v>0</v>
      </c>
    </row>
    <row r="75" spans="1:18" ht="12.75" customHeight="1" x14ac:dyDescent="0.2">
      <c r="A75" s="1" t="s">
        <v>223</v>
      </c>
      <c r="B75" s="1" t="s">
        <v>60</v>
      </c>
      <c r="C75" s="1" t="s">
        <v>223</v>
      </c>
      <c r="D75" s="1">
        <v>0</v>
      </c>
      <c r="E75" s="1">
        <v>606</v>
      </c>
      <c r="F75" s="1">
        <v>617</v>
      </c>
      <c r="G75" s="1">
        <v>517</v>
      </c>
      <c r="H75" s="1">
        <v>118</v>
      </c>
      <c r="I75" s="1">
        <v>131</v>
      </c>
      <c r="J75" s="1">
        <v>96</v>
      </c>
      <c r="K75" s="1">
        <v>112</v>
      </c>
      <c r="L75" s="1">
        <v>109</v>
      </c>
      <c r="M75" s="1">
        <v>176</v>
      </c>
      <c r="N75" s="1">
        <v>206</v>
      </c>
      <c r="O75" s="1">
        <v>184</v>
      </c>
      <c r="P75" s="1">
        <v>1139</v>
      </c>
      <c r="Q75" s="1">
        <v>1250</v>
      </c>
      <c r="R75" s="1">
        <v>1250</v>
      </c>
    </row>
    <row r="76" spans="1:18" ht="12.75" customHeight="1" x14ac:dyDescent="0.2">
      <c r="A76" s="1" t="s">
        <v>224</v>
      </c>
      <c r="B76" s="1" t="s">
        <v>61</v>
      </c>
      <c r="C76" s="1" t="s">
        <v>224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</row>
    <row r="77" spans="1:18" ht="12.75" customHeight="1" x14ac:dyDescent="0.2">
      <c r="A77" s="1" t="s">
        <v>225</v>
      </c>
      <c r="B77" s="1" t="s">
        <v>62</v>
      </c>
      <c r="C77" s="1" t="s">
        <v>225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</row>
    <row r="78" spans="1:18" ht="12.75" customHeight="1" x14ac:dyDescent="0.2">
      <c r="A78" s="1" t="s">
        <v>226</v>
      </c>
      <c r="B78" s="1" t="s">
        <v>63</v>
      </c>
      <c r="C78" s="1" t="s">
        <v>226</v>
      </c>
      <c r="D78" s="1">
        <v>0</v>
      </c>
    </row>
    <row r="79" spans="1:18" ht="12.75" customHeight="1" x14ac:dyDescent="0.2">
      <c r="A79" s="1" t="s">
        <v>227</v>
      </c>
      <c r="B79" s="1" t="s">
        <v>64</v>
      </c>
      <c r="C79" s="1" t="s">
        <v>227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</row>
    <row r="80" spans="1:18" ht="12.75" customHeight="1" x14ac:dyDescent="0.2">
      <c r="A80" s="1" t="s">
        <v>228</v>
      </c>
      <c r="B80" s="1" t="s">
        <v>65</v>
      </c>
      <c r="C80" s="1" t="s">
        <v>228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</row>
    <row r="81" spans="1:18" ht="12.75" customHeight="1" x14ac:dyDescent="0.2">
      <c r="A81" s="1" t="s">
        <v>229</v>
      </c>
      <c r="B81" s="1" t="s">
        <v>66</v>
      </c>
      <c r="C81" s="1" t="s">
        <v>229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</row>
    <row r="82" spans="1:18" ht="12.75" customHeight="1" x14ac:dyDescent="0.2">
      <c r="A82" s="1" t="s">
        <v>230</v>
      </c>
      <c r="B82" s="1" t="s">
        <v>67</v>
      </c>
      <c r="C82" s="1" t="s">
        <v>230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</row>
    <row r="83" spans="1:18" ht="12.75" customHeight="1" x14ac:dyDescent="0.2">
      <c r="A83" s="1" t="s">
        <v>231</v>
      </c>
      <c r="B83" s="1" t="s">
        <v>68</v>
      </c>
      <c r="C83" s="1" t="s">
        <v>231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</row>
    <row r="84" spans="1:18" ht="12.75" customHeight="1" x14ac:dyDescent="0.2">
      <c r="A84" s="1" t="s">
        <v>232</v>
      </c>
      <c r="B84" s="1" t="s">
        <v>69</v>
      </c>
      <c r="C84" s="1" t="s">
        <v>232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</row>
    <row r="85" spans="1:18" ht="12.75" customHeight="1" x14ac:dyDescent="0.2">
      <c r="A85" s="1" t="s">
        <v>233</v>
      </c>
      <c r="B85" s="1" t="s">
        <v>64</v>
      </c>
      <c r="C85" s="1" t="s">
        <v>233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</row>
    <row r="86" spans="1:18" ht="12.75" customHeight="1" x14ac:dyDescent="0.2">
      <c r="A86" s="1" t="s">
        <v>234</v>
      </c>
      <c r="B86" s="1" t="s">
        <v>70</v>
      </c>
      <c r="C86" s="1" t="s">
        <v>234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</row>
    <row r="87" spans="1:18" ht="12.75" customHeight="1" x14ac:dyDescent="0.2">
      <c r="A87" s="1" t="s">
        <v>235</v>
      </c>
      <c r="B87" s="1" t="s">
        <v>71</v>
      </c>
      <c r="C87" s="1" t="s">
        <v>235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</row>
    <row r="88" spans="1:18" ht="12.75" customHeight="1" x14ac:dyDescent="0.2">
      <c r="A88" s="1" t="s">
        <v>236</v>
      </c>
      <c r="B88" s="1" t="s">
        <v>72</v>
      </c>
      <c r="C88" s="1" t="s">
        <v>236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</row>
    <row r="89" spans="1:18" ht="12.75" customHeight="1" x14ac:dyDescent="0.2">
      <c r="A89" s="1" t="s">
        <v>237</v>
      </c>
      <c r="B89" s="1" t="s">
        <v>73</v>
      </c>
      <c r="C89" s="1" t="s">
        <v>237</v>
      </c>
      <c r="D89" s="1">
        <v>0</v>
      </c>
    </row>
    <row r="90" spans="1:18" ht="12.75" customHeight="1" x14ac:dyDescent="0.2">
      <c r="A90" s="1" t="s">
        <v>238</v>
      </c>
      <c r="B90" s="1" t="s">
        <v>74</v>
      </c>
      <c r="C90" s="1" t="s">
        <v>238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</row>
    <row r="91" spans="1:18" ht="12.75" customHeight="1" x14ac:dyDescent="0.2">
      <c r="A91" s="1" t="s">
        <v>239</v>
      </c>
      <c r="B91" s="1" t="s">
        <v>75</v>
      </c>
      <c r="C91" s="1" t="s">
        <v>239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</row>
    <row r="92" spans="1:18" ht="12.75" customHeight="1" x14ac:dyDescent="0.2">
      <c r="A92" s="1" t="s">
        <v>240</v>
      </c>
      <c r="B92" s="1" t="s">
        <v>76</v>
      </c>
      <c r="C92" s="1" t="s">
        <v>240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</row>
    <row r="93" spans="1:18" ht="12.75" customHeight="1" x14ac:dyDescent="0.2">
      <c r="A93" s="1" t="s">
        <v>241</v>
      </c>
      <c r="B93" s="1" t="s">
        <v>77</v>
      </c>
      <c r="C93" s="1" t="s">
        <v>241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</row>
    <row r="94" spans="1:18" ht="12.75" customHeight="1" x14ac:dyDescent="0.2">
      <c r="A94" s="1" t="s">
        <v>242</v>
      </c>
      <c r="B94" s="1" t="s">
        <v>78</v>
      </c>
      <c r="C94" s="1" t="s">
        <v>242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</row>
    <row r="95" spans="1:18" ht="12.75" customHeight="1" x14ac:dyDescent="0.2">
      <c r="A95" s="1" t="s">
        <v>243</v>
      </c>
      <c r="B95" s="1" t="s">
        <v>79</v>
      </c>
      <c r="C95" s="1" t="s">
        <v>243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</row>
    <row r="96" spans="1:18" ht="12.75" customHeight="1" x14ac:dyDescent="0.2">
      <c r="A96" s="1" t="s">
        <v>244</v>
      </c>
      <c r="B96" s="1" t="s">
        <v>80</v>
      </c>
      <c r="C96" s="1" t="s">
        <v>244</v>
      </c>
      <c r="D96" s="1">
        <v>0</v>
      </c>
    </row>
    <row r="97" spans="1:18" ht="12.75" customHeight="1" x14ac:dyDescent="0.2">
      <c r="A97" s="1" t="s">
        <v>245</v>
      </c>
      <c r="B97" s="1" t="s">
        <v>81</v>
      </c>
      <c r="C97" s="1" t="s">
        <v>245</v>
      </c>
      <c r="D97" s="1">
        <v>0</v>
      </c>
    </row>
    <row r="98" spans="1:18" ht="12.75" customHeight="1" x14ac:dyDescent="0.2">
      <c r="A98" s="1" t="s">
        <v>246</v>
      </c>
      <c r="B98" s="1" t="s">
        <v>82</v>
      </c>
      <c r="C98" s="1" t="s">
        <v>246</v>
      </c>
      <c r="D98" s="1">
        <v>0</v>
      </c>
    </row>
    <row r="99" spans="1:18" ht="12.75" customHeight="1" x14ac:dyDescent="0.2">
      <c r="A99" s="1" t="s">
        <v>247</v>
      </c>
      <c r="B99" s="1" t="s">
        <v>83</v>
      </c>
      <c r="C99" s="1" t="s">
        <v>247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</row>
    <row r="100" spans="1:18" ht="12.75" customHeight="1" x14ac:dyDescent="0.2">
      <c r="A100" s="1" t="s">
        <v>248</v>
      </c>
      <c r="B100" s="1" t="s">
        <v>84</v>
      </c>
      <c r="C100" s="1" t="s">
        <v>248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</row>
    <row r="101" spans="1:18" ht="12.75" customHeight="1" x14ac:dyDescent="0.2">
      <c r="A101" s="1" t="s">
        <v>249</v>
      </c>
      <c r="B101" s="1" t="s">
        <v>85</v>
      </c>
      <c r="C101" s="1" t="s">
        <v>249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</row>
    <row r="102" spans="1:18" ht="12.75" customHeight="1" x14ac:dyDescent="0.2">
      <c r="A102" s="1" t="s">
        <v>250</v>
      </c>
      <c r="B102" s="1" t="s">
        <v>86</v>
      </c>
      <c r="C102" s="1" t="s">
        <v>250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</row>
    <row r="103" spans="1:18" ht="12.75" customHeight="1" x14ac:dyDescent="0.2">
      <c r="A103" s="1" t="s">
        <v>251</v>
      </c>
      <c r="B103" s="1" t="s">
        <v>87</v>
      </c>
      <c r="C103" s="1" t="s">
        <v>251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</row>
    <row r="104" spans="1:18" ht="12.75" customHeight="1" x14ac:dyDescent="0.2">
      <c r="A104" s="1" t="s">
        <v>252</v>
      </c>
      <c r="B104" s="1" t="s">
        <v>88</v>
      </c>
      <c r="C104" s="1" t="s">
        <v>252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</row>
    <row r="105" spans="1:18" ht="12.75" customHeight="1" x14ac:dyDescent="0.2">
      <c r="A105" s="1" t="s">
        <v>253</v>
      </c>
      <c r="B105" s="1" t="s">
        <v>89</v>
      </c>
      <c r="C105" s="1" t="s">
        <v>253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</row>
    <row r="106" spans="1:18" ht="12.75" customHeight="1" x14ac:dyDescent="0.2">
      <c r="A106" s="1" t="s">
        <v>254</v>
      </c>
      <c r="B106" s="1" t="s">
        <v>90</v>
      </c>
      <c r="C106" s="1" t="s">
        <v>254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</row>
    <row r="107" spans="1:18" ht="12.75" customHeight="1" x14ac:dyDescent="0.2">
      <c r="A107" s="1" t="s">
        <v>255</v>
      </c>
      <c r="B107" s="1" t="s">
        <v>91</v>
      </c>
      <c r="C107" s="1" t="s">
        <v>255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</row>
    <row r="108" spans="1:18" ht="12.75" customHeight="1" x14ac:dyDescent="0.2">
      <c r="A108" s="1" t="s">
        <v>256</v>
      </c>
      <c r="B108" s="1" t="s">
        <v>92</v>
      </c>
      <c r="C108" s="1" t="s">
        <v>256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</row>
    <row r="109" spans="1:18" ht="12.75" customHeight="1" x14ac:dyDescent="0.2">
      <c r="A109" s="1" t="s">
        <v>257</v>
      </c>
      <c r="B109" s="1" t="s">
        <v>93</v>
      </c>
      <c r="C109" s="1" t="s">
        <v>257</v>
      </c>
      <c r="D109" s="1">
        <v>0</v>
      </c>
    </row>
    <row r="110" spans="1:18" ht="12.75" customHeight="1" x14ac:dyDescent="0.2">
      <c r="A110" s="1" t="s">
        <v>258</v>
      </c>
      <c r="B110" s="1" t="s">
        <v>94</v>
      </c>
      <c r="C110" s="1" t="s">
        <v>258</v>
      </c>
      <c r="D110" s="1">
        <v>0</v>
      </c>
      <c r="E110" s="1">
        <v>211002</v>
      </c>
      <c r="F110" s="1">
        <v>229545</v>
      </c>
      <c r="G110" s="1">
        <v>242552</v>
      </c>
      <c r="H110" s="1">
        <v>269479</v>
      </c>
      <c r="I110" s="1">
        <v>272980</v>
      </c>
      <c r="J110" s="1">
        <v>266165</v>
      </c>
      <c r="K110" s="1">
        <v>220359</v>
      </c>
      <c r="L110" s="1">
        <v>258602</v>
      </c>
      <c r="M110" s="1">
        <v>245895</v>
      </c>
      <c r="N110" s="1">
        <v>241438</v>
      </c>
      <c r="O110" s="1">
        <v>236368</v>
      </c>
      <c r="P110" s="1">
        <v>217271</v>
      </c>
      <c r="Q110" s="1">
        <v>248190</v>
      </c>
      <c r="R110" s="1">
        <v>247465</v>
      </c>
    </row>
    <row r="111" spans="1:18" ht="12.75" customHeight="1" x14ac:dyDescent="0.2">
      <c r="A111" s="1" t="s">
        <v>259</v>
      </c>
      <c r="B111" s="1" t="s">
        <v>95</v>
      </c>
      <c r="C111" s="1" t="s">
        <v>259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</row>
    <row r="112" spans="1:18" ht="12.75" customHeight="1" x14ac:dyDescent="0.2">
      <c r="A112" s="1" t="s">
        <v>260</v>
      </c>
      <c r="B112" s="1" t="s">
        <v>96</v>
      </c>
      <c r="C112" s="1" t="s">
        <v>260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</row>
    <row r="113" spans="1:18" ht="12.75" customHeight="1" x14ac:dyDescent="0.2">
      <c r="A113" s="1" t="s">
        <v>261</v>
      </c>
      <c r="B113" s="1" t="s">
        <v>97</v>
      </c>
      <c r="C113" s="1" t="s">
        <v>261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</row>
    <row r="114" spans="1:18" ht="12.75" customHeight="1" x14ac:dyDescent="0.2">
      <c r="A114" s="1" t="s">
        <v>262</v>
      </c>
      <c r="B114" s="1" t="s">
        <v>98</v>
      </c>
      <c r="C114" s="1" t="s">
        <v>262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</row>
    <row r="115" spans="1:18" ht="12.75" customHeight="1" x14ac:dyDescent="0.2">
      <c r="A115" s="1" t="s">
        <v>263</v>
      </c>
      <c r="B115" s="1" t="s">
        <v>99</v>
      </c>
      <c r="C115" s="1" t="s">
        <v>263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</row>
    <row r="116" spans="1:18" ht="12.75" customHeight="1" x14ac:dyDescent="0.2">
      <c r="A116" s="1" t="s">
        <v>264</v>
      </c>
      <c r="B116" s="1" t="s">
        <v>100</v>
      </c>
      <c r="C116" s="1" t="s">
        <v>264</v>
      </c>
      <c r="D116" s="1">
        <v>0</v>
      </c>
    </row>
    <row r="117" spans="1:18" ht="12.75" customHeight="1" x14ac:dyDescent="0.2">
      <c r="A117" s="1" t="s">
        <v>265</v>
      </c>
      <c r="B117" s="1" t="s">
        <v>101</v>
      </c>
      <c r="C117" s="1" t="s">
        <v>265</v>
      </c>
      <c r="D117" s="1">
        <v>0</v>
      </c>
    </row>
    <row r="118" spans="1:18" ht="12.75" customHeight="1" x14ac:dyDescent="0.2">
      <c r="A118" s="1" t="s">
        <v>266</v>
      </c>
      <c r="B118" s="1" t="s">
        <v>102</v>
      </c>
      <c r="C118" s="1" t="s">
        <v>266</v>
      </c>
      <c r="D118" s="1">
        <v>0</v>
      </c>
    </row>
    <row r="119" spans="1:18" ht="12.75" customHeight="1" x14ac:dyDescent="0.2">
      <c r="A119" s="1" t="s">
        <v>267</v>
      </c>
      <c r="B119" s="1" t="s">
        <v>103</v>
      </c>
      <c r="C119" s="1" t="s">
        <v>267</v>
      </c>
      <c r="D119" s="1">
        <v>0</v>
      </c>
      <c r="E119" s="1">
        <v>2011</v>
      </c>
      <c r="F119" s="1">
        <v>2036</v>
      </c>
      <c r="G119" s="1">
        <v>2020</v>
      </c>
      <c r="H119" s="1">
        <v>507</v>
      </c>
      <c r="I119" s="1">
        <v>471</v>
      </c>
      <c r="J119" s="1">
        <v>527</v>
      </c>
      <c r="K119" s="1">
        <v>361</v>
      </c>
      <c r="L119" s="1">
        <v>459</v>
      </c>
      <c r="M119" s="1">
        <v>412</v>
      </c>
      <c r="N119" s="1">
        <v>408</v>
      </c>
      <c r="O119" s="1">
        <v>446</v>
      </c>
      <c r="P119" s="1">
        <v>433</v>
      </c>
      <c r="Q119" s="1">
        <v>321</v>
      </c>
      <c r="R119" s="1">
        <v>406</v>
      </c>
    </row>
    <row r="120" spans="1:18" ht="12.75" customHeight="1" x14ac:dyDescent="0.2">
      <c r="A120" s="1" t="s">
        <v>268</v>
      </c>
      <c r="B120" s="1" t="s">
        <v>104</v>
      </c>
      <c r="C120" s="1" t="s">
        <v>268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</row>
    <row r="121" spans="1:18" ht="12.75" customHeight="1" x14ac:dyDescent="0.2">
      <c r="A121" s="1" t="s">
        <v>269</v>
      </c>
      <c r="B121" s="1" t="s">
        <v>105</v>
      </c>
      <c r="C121" s="1" t="s">
        <v>269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</row>
    <row r="122" spans="1:18" ht="12.75" customHeight="1" x14ac:dyDescent="0.2">
      <c r="A122" s="1" t="s">
        <v>270</v>
      </c>
      <c r="B122" s="1" t="s">
        <v>106</v>
      </c>
      <c r="C122" s="1" t="s">
        <v>270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</row>
    <row r="123" spans="1:18" ht="12.75" customHeight="1" x14ac:dyDescent="0.2">
      <c r="A123" s="1" t="s">
        <v>271</v>
      </c>
      <c r="B123" s="1" t="s">
        <v>107</v>
      </c>
      <c r="C123" s="1" t="s">
        <v>271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</row>
    <row r="124" spans="1:18" ht="12.75" customHeight="1" x14ac:dyDescent="0.2">
      <c r="A124" s="1" t="s">
        <v>272</v>
      </c>
      <c r="B124" s="1" t="s">
        <v>108</v>
      </c>
      <c r="C124" s="1" t="s">
        <v>272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</row>
    <row r="125" spans="1:18" ht="12.75" customHeight="1" x14ac:dyDescent="0.2">
      <c r="A125" s="1" t="s">
        <v>273</v>
      </c>
      <c r="B125" s="1" t="s">
        <v>109</v>
      </c>
      <c r="C125" s="1" t="s">
        <v>273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</row>
    <row r="126" spans="1:18" ht="12.75" customHeight="1" x14ac:dyDescent="0.2">
      <c r="A126" s="1" t="s">
        <v>274</v>
      </c>
      <c r="B126" s="1" t="s">
        <v>110</v>
      </c>
      <c r="C126" s="1" t="s">
        <v>274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</row>
    <row r="127" spans="1:18" ht="12.75" customHeight="1" x14ac:dyDescent="0.2">
      <c r="A127" s="1" t="s">
        <v>275</v>
      </c>
      <c r="B127" s="1" t="s">
        <v>111</v>
      </c>
      <c r="C127" s="1" t="s">
        <v>275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</row>
    <row r="128" spans="1:18" ht="12.75" customHeight="1" x14ac:dyDescent="0.2">
      <c r="A128" s="1" t="s">
        <v>276</v>
      </c>
      <c r="B128" s="1" t="s">
        <v>112</v>
      </c>
      <c r="C128" s="1" t="s">
        <v>276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</row>
    <row r="129" spans="1:18" ht="12.75" customHeight="1" x14ac:dyDescent="0.2">
      <c r="A129" s="1" t="s">
        <v>277</v>
      </c>
      <c r="B129" s="1" t="s">
        <v>113</v>
      </c>
      <c r="C129" s="1" t="s">
        <v>277</v>
      </c>
      <c r="D129" s="1">
        <v>6</v>
      </c>
    </row>
    <row r="130" spans="1:18" ht="12.75" customHeight="1" x14ac:dyDescent="0.2">
      <c r="A130" s="1" t="s">
        <v>278</v>
      </c>
      <c r="B130" s="1" t="s">
        <v>114</v>
      </c>
      <c r="C130" s="1" t="s">
        <v>278</v>
      </c>
      <c r="D130" s="1">
        <v>6</v>
      </c>
      <c r="E130" s="1">
        <v>4146.8389999999999</v>
      </c>
      <c r="F130" s="1">
        <v>4583.1540000000005</v>
      </c>
      <c r="G130" s="1">
        <v>4952.8999999999996</v>
      </c>
      <c r="H130" s="1">
        <v>5473.9470000000001</v>
      </c>
      <c r="I130" s="1">
        <v>5813.049</v>
      </c>
      <c r="J130" s="1">
        <v>5928.5950000000003</v>
      </c>
      <c r="K130" s="1">
        <v>6065.8819999999996</v>
      </c>
      <c r="L130" s="1">
        <v>6181.0709999999999</v>
      </c>
      <c r="M130" s="1">
        <v>6153.0410000000002</v>
      </c>
      <c r="N130" s="1">
        <v>6194</v>
      </c>
      <c r="O130" s="1">
        <v>6290</v>
      </c>
      <c r="P130" s="1">
        <v>6323</v>
      </c>
      <c r="Q130" s="1">
        <v>6756</v>
      </c>
      <c r="R130" s="1">
        <v>6848.9110000000001</v>
      </c>
    </row>
    <row r="131" spans="1:18" ht="12.75" customHeight="1" x14ac:dyDescent="0.2">
      <c r="A131" s="1" t="s">
        <v>279</v>
      </c>
      <c r="B131" s="1" t="s">
        <v>115</v>
      </c>
      <c r="C131" s="1" t="s">
        <v>279</v>
      </c>
      <c r="D131" s="1">
        <v>6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</row>
    <row r="132" spans="1:18" ht="12.75" customHeight="1" x14ac:dyDescent="0.2">
      <c r="A132" s="1" t="s">
        <v>280</v>
      </c>
      <c r="B132" s="1" t="s">
        <v>116</v>
      </c>
      <c r="C132" s="1" t="s">
        <v>280</v>
      </c>
      <c r="D132" s="1">
        <v>6</v>
      </c>
      <c r="E132" s="1">
        <v>2328.0590000000002</v>
      </c>
      <c r="F132" s="1">
        <v>2562.299</v>
      </c>
      <c r="G132" s="1">
        <v>2811.8389999999999</v>
      </c>
      <c r="H132" s="1">
        <v>3112.5839999999998</v>
      </c>
      <c r="I132" s="1">
        <v>3306.21</v>
      </c>
      <c r="J132" s="1">
        <v>3324.2890000000002</v>
      </c>
      <c r="K132" s="1">
        <v>3380.134</v>
      </c>
      <c r="L132" s="1">
        <v>3467.2460000000001</v>
      </c>
      <c r="M132" s="1">
        <v>3205.1959999999999</v>
      </c>
      <c r="N132" s="1">
        <v>3160</v>
      </c>
      <c r="O132" s="1">
        <v>3149</v>
      </c>
      <c r="P132" s="1">
        <v>3114</v>
      </c>
      <c r="Q132" s="1">
        <v>3288</v>
      </c>
      <c r="R132" s="1">
        <v>3300</v>
      </c>
    </row>
    <row r="133" spans="1:18" ht="12.75" customHeight="1" x14ac:dyDescent="0.2">
      <c r="A133" s="1" t="s">
        <v>281</v>
      </c>
      <c r="B133" s="1" t="s">
        <v>117</v>
      </c>
      <c r="C133" s="1" t="s">
        <v>281</v>
      </c>
      <c r="D133" s="1">
        <v>6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</row>
    <row r="134" spans="1:18" ht="12.75" customHeight="1" x14ac:dyDescent="0.2">
      <c r="A134" s="1" t="s">
        <v>282</v>
      </c>
      <c r="B134" s="1" t="s">
        <v>118</v>
      </c>
      <c r="C134" s="1" t="s">
        <v>282</v>
      </c>
      <c r="D134" s="1">
        <v>6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</row>
    <row r="135" spans="1:18" ht="12.75" customHeight="1" x14ac:dyDescent="0.2">
      <c r="A135" s="1" t="s">
        <v>283</v>
      </c>
      <c r="B135" s="1" t="s">
        <v>119</v>
      </c>
      <c r="C135" s="1" t="s">
        <v>283</v>
      </c>
      <c r="D135" s="1">
        <v>6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</row>
    <row r="136" spans="1:18" ht="12.75" customHeight="1" x14ac:dyDescent="0.2">
      <c r="A136" s="1" t="s">
        <v>284</v>
      </c>
      <c r="B136" s="1" t="s">
        <v>120</v>
      </c>
      <c r="C136" s="1" t="s">
        <v>284</v>
      </c>
      <c r="D136" s="1">
        <v>6</v>
      </c>
    </row>
    <row r="137" spans="1:18" ht="12.75" customHeight="1" x14ac:dyDescent="0.2">
      <c r="A137" s="1" t="s">
        <v>285</v>
      </c>
      <c r="B137" s="1" t="s">
        <v>121</v>
      </c>
      <c r="C137" s="1" t="s">
        <v>285</v>
      </c>
      <c r="D137" s="1">
        <v>6</v>
      </c>
    </row>
    <row r="138" spans="1:18" ht="12.75" customHeight="1" x14ac:dyDescent="0.2">
      <c r="A138" s="1" t="s">
        <v>286</v>
      </c>
      <c r="B138" s="1" t="s">
        <v>122</v>
      </c>
      <c r="C138" s="1" t="s">
        <v>286</v>
      </c>
      <c r="D138" s="1">
        <v>6</v>
      </c>
    </row>
    <row r="139" spans="1:18" ht="12.75" customHeight="1" x14ac:dyDescent="0.2">
      <c r="A139" s="1" t="s">
        <v>287</v>
      </c>
      <c r="B139" s="1" t="s">
        <v>123</v>
      </c>
      <c r="C139" s="1" t="s">
        <v>287</v>
      </c>
      <c r="D139" s="1">
        <v>6</v>
      </c>
      <c r="E139" s="1">
        <v>103.40300000000001</v>
      </c>
      <c r="F139" s="1">
        <v>114.03400000000001</v>
      </c>
      <c r="G139" s="1">
        <v>80.646000000000001</v>
      </c>
      <c r="H139" s="1">
        <v>34.238</v>
      </c>
      <c r="I139" s="1">
        <v>29.102</v>
      </c>
      <c r="J139" s="1">
        <v>32.076999999999998</v>
      </c>
      <c r="K139" s="1">
        <v>36.470999999999997</v>
      </c>
      <c r="L139" s="1">
        <v>43.959000000000003</v>
      </c>
      <c r="M139" s="1">
        <v>54.658999999999999</v>
      </c>
      <c r="N139" s="1">
        <v>52</v>
      </c>
      <c r="O139" s="1">
        <v>54</v>
      </c>
      <c r="P139" s="1">
        <v>57</v>
      </c>
      <c r="Q139" s="1">
        <v>68</v>
      </c>
      <c r="R139" s="1">
        <v>77</v>
      </c>
    </row>
    <row r="140" spans="1:18" ht="12.75" customHeight="1" x14ac:dyDescent="0.2">
      <c r="A140" s="1" t="s">
        <v>288</v>
      </c>
      <c r="B140" s="1" t="s">
        <v>124</v>
      </c>
      <c r="C140" s="1" t="s">
        <v>288</v>
      </c>
      <c r="D140" s="1">
        <v>6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</row>
    <row r="141" spans="1:18" ht="12.75" customHeight="1" x14ac:dyDescent="0.2">
      <c r="A141" s="1" t="s">
        <v>289</v>
      </c>
      <c r="B141" s="1" t="s">
        <v>125</v>
      </c>
      <c r="C141" s="1" t="s">
        <v>289</v>
      </c>
      <c r="D141" s="1">
        <v>6</v>
      </c>
      <c r="E141" s="1">
        <v>72.272999999999996</v>
      </c>
      <c r="F141" s="1">
        <v>72.704999999999998</v>
      </c>
      <c r="G141" s="1">
        <v>50.542999999999999</v>
      </c>
      <c r="H141" s="1">
        <v>34.075000000000003</v>
      </c>
      <c r="I141" s="1">
        <v>27.748999999999999</v>
      </c>
      <c r="J141" s="1">
        <v>28.63</v>
      </c>
      <c r="K141" s="1">
        <v>27.053999999999998</v>
      </c>
      <c r="L141" s="1">
        <v>34.859000000000002</v>
      </c>
      <c r="M141" s="1">
        <v>42.671999999999997</v>
      </c>
      <c r="N141" s="1">
        <v>45</v>
      </c>
      <c r="O141" s="1">
        <v>46</v>
      </c>
      <c r="P141" s="1">
        <v>50</v>
      </c>
      <c r="Q141" s="1">
        <v>62</v>
      </c>
      <c r="R141" s="1">
        <v>65.599999999999994</v>
      </c>
    </row>
    <row r="142" spans="1:18" ht="12.75" customHeight="1" x14ac:dyDescent="0.2">
      <c r="A142" s="1" t="s">
        <v>290</v>
      </c>
      <c r="B142" s="1" t="s">
        <v>126</v>
      </c>
      <c r="C142" s="1" t="s">
        <v>290</v>
      </c>
      <c r="D142" s="1">
        <v>6</v>
      </c>
    </row>
    <row r="143" spans="1:18" ht="12.75" customHeight="1" x14ac:dyDescent="0.2">
      <c r="A143" s="1" t="s">
        <v>291</v>
      </c>
      <c r="B143" s="1" t="s">
        <v>127</v>
      </c>
      <c r="C143" s="1" t="s">
        <v>291</v>
      </c>
      <c r="D143" s="1">
        <v>6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</row>
    <row r="144" spans="1:18" ht="12.75" customHeight="1" x14ac:dyDescent="0.2">
      <c r="A144" s="1" t="s">
        <v>292</v>
      </c>
      <c r="B144" s="1" t="s">
        <v>128</v>
      </c>
      <c r="C144" s="1" t="s">
        <v>292</v>
      </c>
      <c r="D144" s="1">
        <v>6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</row>
    <row r="145" spans="1:18" ht="12.75" customHeight="1" x14ac:dyDescent="0.2">
      <c r="A145" s="1" t="s">
        <v>293</v>
      </c>
      <c r="B145" s="1" t="s">
        <v>129</v>
      </c>
      <c r="C145" s="1" t="s">
        <v>293</v>
      </c>
      <c r="D145" s="1">
        <v>6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</row>
    <row r="146" spans="1:18" ht="12.75" customHeight="1" x14ac:dyDescent="0.2">
      <c r="A146" s="1" t="s">
        <v>294</v>
      </c>
      <c r="B146" s="1" t="s">
        <v>130</v>
      </c>
      <c r="C146" s="1" t="s">
        <v>294</v>
      </c>
      <c r="D146" s="1">
        <v>6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</row>
    <row r="147" spans="1:18" ht="12.75" customHeight="1" x14ac:dyDescent="0.2">
      <c r="A147" s="1" t="s">
        <v>295</v>
      </c>
      <c r="B147" s="1" t="s">
        <v>131</v>
      </c>
      <c r="C147" s="1" t="s">
        <v>295</v>
      </c>
      <c r="D147" s="1">
        <v>6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</row>
    <row r="148" spans="1:18" ht="12.75" customHeight="1" x14ac:dyDescent="0.2">
      <c r="A148" s="1" t="s">
        <v>296</v>
      </c>
      <c r="B148" s="1" t="s">
        <v>132</v>
      </c>
      <c r="C148" s="1" t="s">
        <v>296</v>
      </c>
      <c r="D148" s="1">
        <v>6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</row>
    <row r="149" spans="1:18" ht="12.75" customHeight="1" x14ac:dyDescent="0.2">
      <c r="A149" s="1" t="s">
        <v>297</v>
      </c>
      <c r="B149" s="1" t="s">
        <v>133</v>
      </c>
      <c r="C149" s="1" t="s">
        <v>297</v>
      </c>
      <c r="D149" s="1">
        <v>6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</row>
    <row r="150" spans="1:18" ht="12.75" customHeight="1" x14ac:dyDescent="0.2">
      <c r="A150" s="1" t="s">
        <v>298</v>
      </c>
      <c r="B150" s="1" t="s">
        <v>134</v>
      </c>
      <c r="C150" s="1" t="s">
        <v>298</v>
      </c>
      <c r="D150" s="1">
        <v>6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</row>
    <row r="151" spans="1:18" ht="12.75" customHeight="1" x14ac:dyDescent="0.2">
      <c r="A151" s="1" t="s">
        <v>299</v>
      </c>
      <c r="B151" s="1" t="s">
        <v>135</v>
      </c>
      <c r="C151" s="1" t="s">
        <v>299</v>
      </c>
      <c r="D151" s="1">
        <v>6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</row>
    <row r="152" spans="1:18" ht="12.75" customHeight="1" x14ac:dyDescent="0.2">
      <c r="A152" s="1" t="s">
        <v>300</v>
      </c>
      <c r="B152" s="1" t="s">
        <v>136</v>
      </c>
      <c r="C152" s="1" t="s">
        <v>300</v>
      </c>
      <c r="D152" s="1">
        <v>6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</row>
    <row r="153" spans="1:18" ht="12.75" customHeight="1" x14ac:dyDescent="0.2">
      <c r="A153" s="1" t="s">
        <v>301</v>
      </c>
      <c r="B153" s="1" t="s">
        <v>137</v>
      </c>
      <c r="C153" s="1" t="s">
        <v>301</v>
      </c>
      <c r="D153" s="1">
        <v>6</v>
      </c>
    </row>
    <row r="154" spans="1:18" ht="12.75" customHeight="1" x14ac:dyDescent="0.2">
      <c r="A154" s="1" t="s">
        <v>302</v>
      </c>
      <c r="B154" s="1" t="s">
        <v>138</v>
      </c>
      <c r="C154" s="1" t="s">
        <v>302</v>
      </c>
      <c r="D154" s="1">
        <v>6</v>
      </c>
      <c r="E154" s="1">
        <v>4580.7</v>
      </c>
      <c r="F154" s="1">
        <v>5210.6890000000003</v>
      </c>
      <c r="G154" s="1">
        <v>5937.3689999999997</v>
      </c>
      <c r="H154" s="1">
        <v>6528.8819999999996</v>
      </c>
      <c r="I154" s="1">
        <v>6980.9870000000001</v>
      </c>
      <c r="J154" s="1">
        <v>6937.5559999999996</v>
      </c>
      <c r="K154" s="1">
        <v>7060.5749999999998</v>
      </c>
      <c r="L154" s="1">
        <v>7091.1170000000002</v>
      </c>
      <c r="M154" s="1">
        <v>7094</v>
      </c>
      <c r="N154" s="1">
        <v>7104</v>
      </c>
      <c r="O154" s="1">
        <v>6936</v>
      </c>
      <c r="P154" s="1">
        <v>6917</v>
      </c>
      <c r="Q154" s="1">
        <v>6878</v>
      </c>
      <c r="R154" s="1">
        <v>6596.89</v>
      </c>
    </row>
    <row r="155" spans="1:18" ht="12.75" customHeight="1" x14ac:dyDescent="0.2">
      <c r="A155" s="1" t="s">
        <v>303</v>
      </c>
      <c r="B155" s="1" t="s">
        <v>139</v>
      </c>
      <c r="C155" s="1" t="s">
        <v>303</v>
      </c>
      <c r="D155" s="1">
        <v>6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</row>
    <row r="156" spans="1:18" ht="12.75" customHeight="1" x14ac:dyDescent="0.2">
      <c r="A156" s="1" t="s">
        <v>304</v>
      </c>
      <c r="B156" s="1" t="s">
        <v>140</v>
      </c>
      <c r="C156" s="1" t="s">
        <v>304</v>
      </c>
      <c r="D156" s="1">
        <v>6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</row>
    <row r="157" spans="1:18" ht="12.75" customHeight="1" x14ac:dyDescent="0.2">
      <c r="A157" s="1" t="s">
        <v>305</v>
      </c>
      <c r="B157" s="1" t="s">
        <v>141</v>
      </c>
      <c r="C157" s="1" t="s">
        <v>305</v>
      </c>
      <c r="D157" s="1">
        <v>6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</row>
    <row r="158" spans="1:18" ht="12.75" customHeight="1" x14ac:dyDescent="0.2">
      <c r="A158" s="1" t="s">
        <v>306</v>
      </c>
      <c r="B158" s="1" t="s">
        <v>142</v>
      </c>
      <c r="C158" s="1" t="s">
        <v>306</v>
      </c>
      <c r="D158" s="1">
        <v>6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</row>
    <row r="159" spans="1:18" ht="12.75" customHeight="1" x14ac:dyDescent="0.2">
      <c r="A159" s="1" t="s">
        <v>307</v>
      </c>
      <c r="B159" s="1" t="s">
        <v>143</v>
      </c>
      <c r="C159" s="1" t="s">
        <v>307</v>
      </c>
      <c r="D159" s="1">
        <v>6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</row>
    <row r="160" spans="1:18" ht="12.75" customHeight="1" x14ac:dyDescent="0.2">
      <c r="A160" s="1" t="s">
        <v>308</v>
      </c>
      <c r="B160" s="1" t="s">
        <v>144</v>
      </c>
      <c r="C160" s="1" t="s">
        <v>308</v>
      </c>
      <c r="D160" s="1">
        <v>6</v>
      </c>
    </row>
    <row r="161" spans="1:18" ht="12.75" customHeight="1" x14ac:dyDescent="0.2">
      <c r="A161" s="1" t="s">
        <v>309</v>
      </c>
      <c r="B161" s="1" t="s">
        <v>145</v>
      </c>
      <c r="C161" s="1" t="s">
        <v>309</v>
      </c>
      <c r="D161" s="1">
        <v>6</v>
      </c>
    </row>
    <row r="162" spans="1:18" ht="12.75" customHeight="1" x14ac:dyDescent="0.2">
      <c r="A162" s="1" t="s">
        <v>310</v>
      </c>
      <c r="B162" s="1" t="s">
        <v>146</v>
      </c>
      <c r="C162" s="1" t="s">
        <v>310</v>
      </c>
      <c r="D162" s="1">
        <v>6</v>
      </c>
    </row>
    <row r="163" spans="1:18" ht="12.75" customHeight="1" x14ac:dyDescent="0.2">
      <c r="A163" s="1" t="s">
        <v>311</v>
      </c>
      <c r="B163" s="1" t="s">
        <v>147</v>
      </c>
      <c r="C163" s="1" t="s">
        <v>311</v>
      </c>
      <c r="D163" s="1">
        <v>6</v>
      </c>
      <c r="E163" s="1">
        <v>136.31299999999999</v>
      </c>
      <c r="F163" s="1">
        <v>131.96600000000001</v>
      </c>
      <c r="G163" s="1">
        <v>133.96700000000001</v>
      </c>
      <c r="H163" s="1">
        <v>11.932</v>
      </c>
      <c r="I163" s="1">
        <v>16.350999999999999</v>
      </c>
      <c r="J163" s="1">
        <v>13.548999999999999</v>
      </c>
      <c r="K163" s="1">
        <v>14.868</v>
      </c>
      <c r="L163" s="1">
        <v>12.576000000000001</v>
      </c>
      <c r="M163" s="1">
        <v>11.295</v>
      </c>
      <c r="N163" s="1">
        <v>14</v>
      </c>
      <c r="O163" s="1">
        <v>17</v>
      </c>
      <c r="P163" s="1">
        <v>13</v>
      </c>
      <c r="Q163" s="1">
        <v>9</v>
      </c>
      <c r="R163" s="1">
        <v>10.993</v>
      </c>
    </row>
    <row r="164" spans="1:18" ht="12.75" customHeight="1" x14ac:dyDescent="0.2">
      <c r="A164" s="1" t="s">
        <v>312</v>
      </c>
      <c r="B164" s="1" t="s">
        <v>148</v>
      </c>
      <c r="C164" s="1" t="s">
        <v>312</v>
      </c>
      <c r="D164" s="1">
        <v>6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</row>
    <row r="165" spans="1:18" ht="12.75" customHeight="1" x14ac:dyDescent="0.2">
      <c r="A165" s="1" t="s">
        <v>313</v>
      </c>
      <c r="B165" s="1" t="s">
        <v>149</v>
      </c>
      <c r="C165" s="1" t="s">
        <v>313</v>
      </c>
      <c r="D165" s="1">
        <v>6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</row>
    <row r="166" spans="1:18" ht="12.75" customHeight="1" x14ac:dyDescent="0.2">
      <c r="A166" s="1" t="s">
        <v>314</v>
      </c>
      <c r="B166" s="1" t="s">
        <v>150</v>
      </c>
      <c r="C166" s="1" t="s">
        <v>314</v>
      </c>
      <c r="D166" s="1">
        <v>6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</row>
    <row r="167" spans="1:18" ht="12.75" customHeight="1" x14ac:dyDescent="0.2">
      <c r="A167" s="1" t="s">
        <v>315</v>
      </c>
      <c r="B167" s="1" t="s">
        <v>151</v>
      </c>
      <c r="C167" s="1" t="s">
        <v>315</v>
      </c>
      <c r="D167" s="1">
        <v>6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</row>
    <row r="168" spans="1:18" ht="12.75" customHeight="1" x14ac:dyDescent="0.2">
      <c r="A168" s="1" t="s">
        <v>316</v>
      </c>
      <c r="B168" s="1" t="s">
        <v>152</v>
      </c>
      <c r="C168" s="1" t="s">
        <v>316</v>
      </c>
      <c r="D168" s="1">
        <v>6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</row>
    <row r="169" spans="1:18" ht="12.75" customHeight="1" x14ac:dyDescent="0.2">
      <c r="A169" s="1" t="s">
        <v>317</v>
      </c>
      <c r="B169" s="1" t="s">
        <v>153</v>
      </c>
      <c r="C169" s="1" t="s">
        <v>317</v>
      </c>
      <c r="D169" s="1">
        <v>6</v>
      </c>
      <c r="E169" s="1">
        <v>51</v>
      </c>
      <c r="F169" s="1">
        <v>53</v>
      </c>
      <c r="G169" s="1">
        <v>55</v>
      </c>
      <c r="H169" s="1">
        <v>56</v>
      </c>
      <c r="I169" s="1">
        <v>55</v>
      </c>
      <c r="J169" s="1">
        <v>53</v>
      </c>
      <c r="K169" s="1">
        <v>49</v>
      </c>
      <c r="L169" s="1">
        <v>42</v>
      </c>
      <c r="M169" s="1">
        <v>41</v>
      </c>
      <c r="N169" s="1">
        <v>39</v>
      </c>
      <c r="O169" s="1">
        <v>38</v>
      </c>
      <c r="P169" s="1">
        <v>38</v>
      </c>
      <c r="Q169" s="1">
        <v>35</v>
      </c>
      <c r="R169" s="1">
        <v>34</v>
      </c>
    </row>
    <row r="170" spans="1:18" ht="12.75" customHeight="1" x14ac:dyDescent="0.2">
      <c r="A170" s="1" t="s">
        <v>318</v>
      </c>
      <c r="B170" s="1" t="s">
        <v>154</v>
      </c>
      <c r="C170" s="1" t="s">
        <v>318</v>
      </c>
      <c r="D170" s="1">
        <v>6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</row>
    <row r="171" spans="1:18" ht="12.75" customHeight="1" x14ac:dyDescent="0.2">
      <c r="A171" s="1" t="s">
        <v>319</v>
      </c>
      <c r="B171" s="1" t="s">
        <v>155</v>
      </c>
      <c r="C171" s="1" t="s">
        <v>319</v>
      </c>
      <c r="D171" s="1">
        <v>6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</row>
    <row r="172" spans="1:18" ht="12.75" customHeight="1" x14ac:dyDescent="0.2">
      <c r="A172" s="1" t="s">
        <v>320</v>
      </c>
      <c r="B172" s="1" t="s">
        <v>156</v>
      </c>
      <c r="C172" s="1" t="s">
        <v>320</v>
      </c>
      <c r="D172" s="1">
        <v>6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</row>
    <row r="173" spans="1:18" ht="12.75" customHeight="1" x14ac:dyDescent="0.2">
      <c r="A173" s="1" t="s">
        <v>321</v>
      </c>
      <c r="B173" s="1" t="s">
        <v>157</v>
      </c>
      <c r="C173" s="1" t="s">
        <v>321</v>
      </c>
      <c r="D173" s="1">
        <v>0</v>
      </c>
    </row>
    <row r="174" spans="1:18" ht="12.75" customHeight="1" x14ac:dyDescent="0.2">
      <c r="A174" s="1" t="s">
        <v>322</v>
      </c>
      <c r="B174" s="1" t="s">
        <v>158</v>
      </c>
      <c r="C174" s="1" t="s">
        <v>322</v>
      </c>
      <c r="D174" s="1">
        <v>0</v>
      </c>
    </row>
    <row r="175" spans="1:18" ht="12.75" customHeight="1" x14ac:dyDescent="0.2">
      <c r="A175" s="1" t="s">
        <v>323</v>
      </c>
      <c r="B175" s="1" t="s">
        <v>159</v>
      </c>
      <c r="C175" s="1" t="s">
        <v>323</v>
      </c>
      <c r="D175" s="1">
        <v>0</v>
      </c>
    </row>
    <row r="176" spans="1:18" ht="12.75" customHeight="1" x14ac:dyDescent="0.2">
      <c r="A176" s="1" t="s">
        <v>324</v>
      </c>
      <c r="B176" s="1" t="s">
        <v>160</v>
      </c>
      <c r="C176" s="1" t="s">
        <v>324</v>
      </c>
      <c r="D176" s="1">
        <v>0</v>
      </c>
    </row>
    <row r="177" spans="1:18" ht="12.75" customHeight="1" x14ac:dyDescent="0.2">
      <c r="A177" s="1" t="s">
        <v>325</v>
      </c>
      <c r="B177" s="1" t="s">
        <v>161</v>
      </c>
      <c r="C177" s="1" t="s">
        <v>325</v>
      </c>
      <c r="D177" s="1">
        <v>6</v>
      </c>
    </row>
    <row r="178" spans="1:18" ht="12.75" customHeight="1" x14ac:dyDescent="0.2">
      <c r="A178" s="1" t="s">
        <v>326</v>
      </c>
      <c r="B178" s="1" t="s">
        <v>162</v>
      </c>
      <c r="C178" s="1" t="s">
        <v>326</v>
      </c>
      <c r="D178" s="1">
        <v>0</v>
      </c>
    </row>
    <row r="179" spans="1:18" ht="12.75" customHeight="1" x14ac:dyDescent="0.2">
      <c r="A179" s="1" t="s">
        <v>327</v>
      </c>
      <c r="B179" s="1" t="s">
        <v>163</v>
      </c>
      <c r="C179" s="1" t="s">
        <v>327</v>
      </c>
      <c r="D179" s="1">
        <v>6</v>
      </c>
    </row>
    <row r="180" spans="1:18" ht="12.75" customHeight="1" x14ac:dyDescent="0.2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12.75" customHeight="1" x14ac:dyDescent="0.2"/>
  </sheetData>
  <conditionalFormatting sqref="A2:A10 A12:A14 B11">
    <cfRule type="duplicateValues" dxfId="9" priority="11"/>
  </conditionalFormatting>
  <conditionalFormatting sqref="A2:A10 A12:A14 B11">
    <cfRule type="duplicateValues" dxfId="8" priority="12"/>
    <cfRule type="duplicateValues" dxfId="7" priority="13"/>
    <cfRule type="duplicateValues" dxfId="6" priority="14"/>
  </conditionalFormatting>
  <conditionalFormatting sqref="E14:S14">
    <cfRule type="duplicateValues" dxfId="5" priority="9"/>
  </conditionalFormatting>
  <conditionalFormatting sqref="E14:S14">
    <cfRule type="duplicateValues" dxfId="4" priority="8"/>
  </conditionalFormatting>
  <conditionalFormatting sqref="D14">
    <cfRule type="duplicateValues" dxfId="3" priority="2"/>
  </conditionalFormatting>
  <conditionalFormatting sqref="D14">
    <cfRule type="duplicateValues" dxfId="2" priority="1"/>
  </conditionalFormatting>
  <conditionalFormatting sqref="D13 C2:C14">
    <cfRule type="duplicateValues" dxfId="1" priority="17"/>
  </conditionalFormatting>
  <conditionalFormatting sqref="C13:D13">
    <cfRule type="duplicateValues" dxfId="0" priority="21"/>
  </conditionalFormatting>
  <dataValidations count="2">
    <dataValidation type="list" allowBlank="1" showInputMessage="1" showErrorMessage="1" sqref="B8" xr:uid="{2511D0BE-0A62-4B9B-9299-0C8214E2305D}">
      <formula1>"M, Q, A"</formula1>
    </dataValidation>
    <dataValidation type="list" allowBlank="1" showInputMessage="1" showErrorMessage="1" sqref="B7" xr:uid="{AA054447-03C8-46FF-958A-F2359A9B0D2D}">
      <formula1>"0,3,6,9"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Kamya, Michael Kirinya</dc:creator>
  <cp:lastModifiedBy>Kamya, Michael Kirinya</cp:lastModifiedBy>
  <dcterms:created xsi:type="dcterms:W3CDTF">2018-09-27T23:09:43Z</dcterms:created>
  <dcterms:modified xsi:type="dcterms:W3CDTF">2018-09-28T13:42:55Z</dcterms:modified>
</cp:coreProperties>
</file>