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Q:\DOC\SI\eGDDS\e-GDDS Countries\Fiji\Data Upload Files\FBoS\"/>
    </mc:Choice>
  </mc:AlternateContent>
  <bookViews>
    <workbookView xWindow="0" yWindow="0" windowWidth="25200" windowHeight="12576" activeTab="1"/>
  </bookViews>
  <sheets>
    <sheet name="Dataset" sheetId="1" r:id="rId1"/>
    <sheet name="Source" sheetId="2" r:id="rId2"/>
  </sheets>
  <definedNames>
    <definedName name="_xlnm._FilterDatabase" localSheetId="0" hidden="1">Dataset!$A$5:$C$25</definedName>
  </definedNames>
  <calcPr calcId="171027"/>
</workbook>
</file>

<file path=xl/calcChain.xml><?xml version="1.0" encoding="utf-8"?>
<calcChain xmlns="http://schemas.openxmlformats.org/spreadsheetml/2006/main">
  <c r="C7" i="1" l="1"/>
  <c r="C8" i="1"/>
</calcChain>
</file>

<file path=xl/sharedStrings.xml><?xml version="1.0" encoding="utf-8"?>
<sst xmlns="http://schemas.openxmlformats.org/spreadsheetml/2006/main" count="241" uniqueCount="147">
  <si>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</si>
  <si>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</si>
  <si>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</si>
  <si>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</si>
  <si>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</si>
  <si>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</si>
  <si>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</si>
  <si>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</si>
  <si>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</si>
  <si>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</si>
  <si>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</si>
  <si>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</si>
  <si>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</si>
  <si>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</si>
  <si>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</si>
  <si>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Published</t>
  </si>
  <si>
    <t>A</t>
  </si>
  <si>
    <t>Q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</si>
  <si>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</si>
  <si>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</si>
  <si>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</si>
  <si>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</si>
  <si>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</si>
  <si>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</si>
  <si>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</si>
  <si>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</si>
  <si>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BASE_PER</t>
  </si>
  <si>
    <t>2016-10</t>
  </si>
  <si>
    <t>2016-11</t>
  </si>
  <si>
    <t>2016-12</t>
  </si>
  <si>
    <t>PCPI_IX</t>
  </si>
  <si>
    <t>CPI</t>
  </si>
  <si>
    <t>2017-01</t>
  </si>
  <si>
    <t>2017-02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</si>
  <si>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</si>
  <si>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</si>
  <si>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</si>
  <si>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</si>
  <si>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</si>
  <si>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</si>
  <si>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Total</t>
  </si>
  <si>
    <t>Health</t>
  </si>
  <si>
    <t>Transport</t>
  </si>
  <si>
    <t>Communication</t>
  </si>
  <si>
    <t>Education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</si>
  <si>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</si>
  <si>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</si>
  <si>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</si>
  <si>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</si>
  <si>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</si>
  <si>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</si>
  <si>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</si>
  <si>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</si>
  <si>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</si>
  <si>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</si>
  <si>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</si>
  <si>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</si>
  <si>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</si>
  <si>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</si>
  <si>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</si>
  <si>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</si>
  <si>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</si>
  <si>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</si>
  <si>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</si>
  <si>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</si>
  <si>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</si>
  <si>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</si>
  <si>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</si>
  <si>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</si>
  <si>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</si>
  <si>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</si>
  <si>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</si>
  <si>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</si>
  <si>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</si>
  <si>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</si>
  <si>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</si>
  <si>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</si>
  <si>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</si>
  <si>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</si>
  <si>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FJ</t>
  </si>
  <si>
    <t>Food and Non-alcoholic Beverage</t>
  </si>
  <si>
    <t>Alcoholic Beverages, Tobacco and Narcotics</t>
  </si>
  <si>
    <t>Clothing and Footwear</t>
  </si>
  <si>
    <t>Housing, Water, Elec., Gas and other Fuels</t>
  </si>
  <si>
    <t>Furnishings, Hhld Equip. &amp; Routine Hhld Maint.</t>
  </si>
  <si>
    <t>Commun-ication</t>
  </si>
  <si>
    <t>Recreation and Culture</t>
  </si>
  <si>
    <t>Restaurants &amp; Hotels</t>
  </si>
  <si>
    <t>Miscella-neous Goods &amp; Services</t>
  </si>
  <si>
    <t>Miscellaneous Goods &amp; Services</t>
  </si>
  <si>
    <t>CONSUMER PRICE INDEX: NATIONAL</t>
  </si>
  <si>
    <t>Food and Non-alcoholic Beverages</t>
  </si>
  <si>
    <t>Housing, Water, Elec., Gas and Other Fuels</t>
  </si>
  <si>
    <t>Division</t>
  </si>
  <si>
    <t>All</t>
  </si>
  <si>
    <t>Items</t>
  </si>
  <si>
    <t>Weight</t>
  </si>
  <si>
    <t>Annual</t>
  </si>
  <si>
    <t>Average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</si>
  <si>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</si>
  <si>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</si>
  <si>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</si>
  <si>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</si>
  <si>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</si>
  <si>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</si>
  <si>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</si>
  <si>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</si>
  <si>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</si>
  <si>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</si>
  <si>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</si>
  <si>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</si>
  <si>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https://www.statsfiji.gov.fj/statistics/economic-statistics/summary-of-consumer-price-index12</t>
  </si>
  <si>
    <t>Seasonally Adjusted</t>
  </si>
  <si>
    <t>Table 2</t>
  </si>
  <si>
    <t>(BASE: AVERAGE 12 MONTHS 2011 =100.0)</t>
  </si>
  <si>
    <t>Recreation &amp; Culture</t>
  </si>
  <si>
    <t xml:space="preserve">Inflation </t>
  </si>
  <si>
    <t>Rate %</t>
  </si>
  <si>
    <t xml:space="preserve"> </t>
  </si>
  <si>
    <t>PCPI_SA_IX</t>
  </si>
  <si>
    <t>Consumer price indices by COICOP, Weights</t>
  </si>
  <si>
    <t>PCPI_WT</t>
  </si>
  <si>
    <t>PCPI_CP_01_IX</t>
  </si>
  <si>
    <t>PCPI_CP_02_IX</t>
  </si>
  <si>
    <t>PCPI_CP_03_IX</t>
  </si>
  <si>
    <t>PCPI_CP_04_IX</t>
  </si>
  <si>
    <t>PCPI_CP_05_IX</t>
  </si>
  <si>
    <t>PCPI_CP_06_IX</t>
  </si>
  <si>
    <t>PCPI_CP_07_IX</t>
  </si>
  <si>
    <t>PCPI_CP_08_IX</t>
  </si>
  <si>
    <t>PCPI_CP_09_IX</t>
  </si>
  <si>
    <t>PCPI_CP_10_IX</t>
  </si>
  <si>
    <t>PCPI_CP_11_IX</t>
  </si>
  <si>
    <t>PCPI_CP_12_IX</t>
  </si>
  <si>
    <t>PCPI_CP_01_WT</t>
  </si>
  <si>
    <t>PCPI_CP_02_WT</t>
  </si>
  <si>
    <t>PCPI_CP_03_WT</t>
  </si>
  <si>
    <t>PCPI_CP_04_WT</t>
  </si>
  <si>
    <t>PCPI_CP_05_WT</t>
  </si>
  <si>
    <t>PCPI_CP_06_WT</t>
  </si>
  <si>
    <t>PCPI_CP_07_WT</t>
  </si>
  <si>
    <t>PCPI_CP_08_WT</t>
  </si>
  <si>
    <t>PCPI_CP_09_WT</t>
  </si>
  <si>
    <t>PCPI_CP_10_WT</t>
  </si>
  <si>
    <t>PCPI_CP_11_WT</t>
  </si>
  <si>
    <t>PCPI_CP_12_WT</t>
  </si>
  <si>
    <t>Consumer price indices by COICOP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</si>
</sst>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"/>
    <numFmt numFmtId="166" formatCode="[$-409]mmm\-yy;@"/>
    <numFmt numFmtId="167" formatCode="0.0_)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5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6" fontId="12" fillId="0" borderId="0"/>
    <xf numFmtId="0" fontId="7" fillId="0" borderId="0"/>
  </cellStyleXfs>
  <cellXfs count="88">
    <xf numFmtId="0" fontId="0" fillId="0" borderId="0" xfId="0"/>
    <xf numFmtId="0" fontId="6" fillId="3" borderId="0" xfId="0" applyFont="1" applyFill="1"/>
    <xf numFmtId="0" fontId="6" fillId="2" borderId="0" xfId="0" applyFont="1" applyFill="1" applyBorder="1"/>
    <xf numFmtId="0" fontId="8" fillId="3" borderId="0" xfId="0" applyFont="1" applyFill="1"/>
    <xf numFmtId="0" fontId="8" fillId="0" borderId="0" xfId="0" applyFont="1"/>
    <xf numFmtId="0" fontId="0" fillId="3" borderId="7" xfId="0" applyFont="1" applyFill="1" applyBorder="1" applyAlignment="1">
      <alignment horizontal="left"/>
    </xf>
    <xf numFmtId="0" fontId="0" fillId="3" borderId="7" xfId="0" applyFont="1" applyFill="1" applyBorder="1"/>
    <xf numFmtId="0" fontId="0" fillId="3" borderId="0" xfId="0" applyFont="1" applyFill="1"/>
    <xf numFmtId="0" fontId="9" fillId="4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5" xfId="0" applyFont="1" applyFill="1" applyBorder="1"/>
    <xf numFmtId="0" fontId="9" fillId="4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8" xfId="0" applyFont="1" applyFill="1" applyBorder="1"/>
    <xf numFmtId="0" fontId="9" fillId="3" borderId="0" xfId="0" applyFont="1" applyFill="1" applyAlignment="1">
      <alignment horizontal="left"/>
    </xf>
    <xf numFmtId="0" fontId="9" fillId="4" borderId="9" xfId="0" applyFont="1" applyFill="1" applyBorder="1"/>
    <xf numFmtId="0" fontId="9" fillId="4" borderId="10" xfId="0" applyFont="1" applyFill="1" applyBorder="1"/>
    <xf numFmtId="0" fontId="0" fillId="0" borderId="0" xfId="0" applyFont="1"/>
    <xf numFmtId="0" fontId="0" fillId="0" borderId="0" xfId="0" applyFont="1" applyAlignment="1">
      <alignment horizontal="left"/>
    </xf>
    <xf numFmtId="0" fontId="9" fillId="4" borderId="4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0" fontId="3" fillId="0" borderId="0" xfId="0" applyFont="1" applyFill="1"/>
    <xf numFmtId="165" fontId="6" fillId="0" borderId="0" xfId="0" applyNumberFormat="1" applyFont="1" applyBorder="1" applyAlignment="1" applyProtection="1">
      <alignment horizontal="right"/>
    </xf>
    <xf numFmtId="0" fontId="3" fillId="2" borderId="0" xfId="0" applyFont="1" applyFill="1"/>
    <xf numFmtId="0" fontId="13" fillId="2" borderId="0" xfId="0" applyFont="1" applyFill="1"/>
    <xf numFmtId="0" fontId="10" fillId="2" borderId="0" xfId="0" applyFont="1" applyFill="1" applyBorder="1" applyAlignment="1">
      <alignment horizontal="right"/>
    </xf>
    <xf numFmtId="165" fontId="10" fillId="2" borderId="0" xfId="0" applyNumberFormat="1" applyFont="1" applyFill="1" applyBorder="1" applyAlignment="1">
      <alignment horizontal="right"/>
    </xf>
    <xf numFmtId="0" fontId="0" fillId="2" borderId="0" xfId="0" applyFont="1" applyFill="1"/>
    <xf numFmtId="0" fontId="8" fillId="2" borderId="0" xfId="0" applyFont="1" applyFill="1"/>
    <xf numFmtId="49" fontId="3" fillId="0" borderId="0" xfId="7" applyNumberFormat="1" applyFont="1" applyFill="1" applyAlignment="1">
      <alignment wrapText="1"/>
    </xf>
    <xf numFmtId="49" fontId="2" fillId="0" borderId="0" xfId="7" applyNumberFormat="1" applyFont="1" applyFill="1" applyAlignment="1">
      <alignment wrapText="1"/>
    </xf>
    <xf numFmtId="0" fontId="6" fillId="0" borderId="0" xfId="0" applyNumberFormat="1" applyFont="1" applyBorder="1" applyAlignment="1" applyProtection="1">
      <alignment horizontal="right"/>
    </xf>
    <xf numFmtId="0" fontId="14" fillId="0" borderId="0" xfId="0" applyFont="1" applyFill="1" applyBorder="1"/>
    <xf numFmtId="0" fontId="15" fillId="0" borderId="0" xfId="0" applyFont="1" applyFill="1" applyBorder="1"/>
    <xf numFmtId="0" fontId="15" fillId="0" borderId="11" xfId="0" applyFont="1" applyFill="1" applyBorder="1"/>
    <xf numFmtId="0" fontId="14" fillId="0" borderId="12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7" xfId="0" applyFont="1" applyFill="1" applyBorder="1"/>
    <xf numFmtId="0" fontId="14" fillId="0" borderId="7" xfId="0" applyFont="1" applyFill="1" applyBorder="1" applyAlignment="1">
      <alignment horizontal="center"/>
    </xf>
    <xf numFmtId="0" fontId="14" fillId="0" borderId="0" xfId="0" quotePrefix="1" applyFont="1" applyFill="1" applyBorder="1" applyAlignment="1">
      <alignment horizontal="left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right" vertical="center"/>
    </xf>
    <xf numFmtId="167" fontId="15" fillId="0" borderId="0" xfId="0" applyNumberFormat="1" applyFont="1" applyFill="1" applyBorder="1" applyAlignment="1" applyProtection="1">
      <alignment horizontal="righ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right" vertical="center"/>
    </xf>
    <xf numFmtId="167" fontId="15" fillId="0" borderId="11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left"/>
    </xf>
    <xf numFmtId="165" fontId="15" fillId="0" borderId="0" xfId="0" applyNumberFormat="1" applyFont="1" applyFill="1" applyBorder="1" applyAlignment="1" applyProtection="1">
      <alignment horizontal="right"/>
    </xf>
    <xf numFmtId="0" fontId="15" fillId="0" borderId="11" xfId="0" applyFont="1" applyFill="1" applyBorder="1" applyAlignment="1">
      <alignment horizontal="left"/>
    </xf>
    <xf numFmtId="165" fontId="15" fillId="0" borderId="11" xfId="0" applyNumberFormat="1" applyFont="1" applyFill="1" applyBorder="1" applyAlignment="1" applyProtection="1">
      <alignment horizontal="right"/>
    </xf>
    <xf numFmtId="0" fontId="16" fillId="0" borderId="0" xfId="0" applyFont="1" applyFill="1" applyBorder="1" applyAlignment="1">
      <alignment horizontal="left"/>
    </xf>
    <xf numFmtId="165" fontId="15" fillId="0" borderId="0" xfId="0" applyNumberFormat="1" applyFont="1" applyFill="1" applyBorder="1"/>
    <xf numFmtId="165" fontId="15" fillId="0" borderId="11" xfId="0" applyNumberFormat="1" applyFont="1" applyFill="1" applyBorder="1"/>
    <xf numFmtId="0" fontId="11" fillId="0" borderId="0" xfId="6"/>
    <xf numFmtId="0" fontId="15" fillId="0" borderId="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6" fillId="0" borderId="0" xfId="0" applyFont="1" applyFill="1" applyBorder="1"/>
    <xf numFmtId="165" fontId="15" fillId="0" borderId="0" xfId="0" applyNumberFormat="1" applyFont="1" applyFill="1" applyBorder="1" applyAlignment="1" applyProtection="1">
      <alignment horizontal="center"/>
    </xf>
    <xf numFmtId="167" fontId="15" fillId="0" borderId="0" xfId="0" applyNumberFormat="1" applyFont="1" applyFill="1" applyBorder="1" applyAlignment="1" applyProtection="1">
      <alignment horizontal="right"/>
    </xf>
    <xf numFmtId="0" fontId="15" fillId="0" borderId="0" xfId="0" applyFont="1" applyFill="1" applyBorder="1" applyAlignment="1">
      <alignment horizontal="right"/>
    </xf>
    <xf numFmtId="167" fontId="15" fillId="0" borderId="11" xfId="0" applyNumberFormat="1" applyFont="1" applyFill="1" applyBorder="1" applyAlignment="1" applyProtection="1">
      <alignment horizontal="right"/>
    </xf>
    <xf numFmtId="167" fontId="15" fillId="3" borderId="0" xfId="0" applyNumberFormat="1" applyFont="1" applyFill="1" applyBorder="1" applyAlignment="1" applyProtection="1">
      <alignment horizontal="right"/>
    </xf>
    <xf numFmtId="0" fontId="16" fillId="0" borderId="0" xfId="0" applyFont="1" applyFill="1" applyBorder="1" applyAlignment="1">
      <alignment horizontal="center"/>
    </xf>
    <xf numFmtId="0" fontId="16" fillId="0" borderId="11" xfId="0" applyFont="1" applyFill="1" applyBorder="1"/>
    <xf numFmtId="167" fontId="15" fillId="3" borderId="11" xfId="0" applyNumberFormat="1" applyFont="1" applyFill="1" applyBorder="1" applyAlignment="1" applyProtection="1">
      <alignment horizontal="right"/>
    </xf>
    <xf numFmtId="0" fontId="2" fillId="0" borderId="0" xfId="0" applyFont="1"/>
    <xf numFmtId="0" fontId="0" fillId="0" borderId="0" xfId="0" applyFont="1" applyFill="1"/>
    <xf numFmtId="0" fontId="14" fillId="0" borderId="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14" fillId="0" borderId="12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7" xfId="0" applyBorder="1" applyAlignment="1">
      <alignment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0" fillId="0" borderId="0" xfId="0"/>
    <xf numFmtId="0" fontId="0" fillId="0" borderId="7" xfId="0" applyBorder="1"/>
    <xf numFmtId="0" fontId="1" fillId="0" borderId="0" xfId="0" applyFont="1"/>
    <xf numFmtId="0" fontId="1" fillId="0" borderId="0" xfId="0" applyFont="1" applyFill="1"/>
  </cellXfs>
  <cellStyles count="9">
    <cellStyle name="Hyperlink" xfId="6" builtinId="8"/>
    <cellStyle name="Millares 10" xfId="2"/>
    <cellStyle name="Millares 8" xfId="5"/>
    <cellStyle name="Millares 9" xfId="3"/>
    <cellStyle name="Normal" xfId="0" builtinId="0"/>
    <cellStyle name="Normal 2" xfId="8"/>
    <cellStyle name="Normal 2 4" xfId="7"/>
    <cellStyle name="Normal 3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tatsfiji.gov.fj/statistics/economic-statistics/summary-of-consumer-price-index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UN40"/>
  <sheetViews>
    <sheetView workbookViewId="0">
      <pane xSplit="4" ySplit="11" topLeftCell="E12" activePane="bottomRight" state="frozen"/>
      <selection pane="topRight" activeCell="E1" sqref="E1"/>
      <selection pane="bottomLeft" activeCell="A10" sqref="A10"/>
      <selection pane="bottomRight" activeCell="A16" sqref="A16"/>
    </sheetView>
  </sheetViews>
  <sheetFormatPr defaultRowHeight="14.4" x14ac:dyDescent="0.3"/>
  <cols>
    <col min="1" max="1" width="21.33203125" style="22" customWidth="1"/>
    <col min="2" max="2" width="82.33203125" style="22" bestFit="1" customWidth="1"/>
    <col min="3" max="3" width="21.5546875" style="21" customWidth="1"/>
    <col min="4" max="16106" width="9.109375" style="21"/>
    <col min="16107" max="16108" width="9.109375" style="4"/>
    <col min="16109" max="16288" width="9.109375" style="21"/>
    <col min="16289" max="16384" width="9.109375" style="21" customWidth="1"/>
  </cols>
  <sheetData>
    <row r="1" spans="1:53 16101:16108" s="7" customFormat="1" ht="9.75" customHeight="1" thickBot="1" x14ac:dyDescent="0.35">
      <c r="A1" s="5"/>
      <c r="B1" s="5"/>
      <c r="C1" s="6"/>
      <c r="D1" s="1"/>
      <c r="WUM1" s="3"/>
      <c r="WUN1" s="3"/>
    </row>
    <row r="2" spans="1:53 16101:16108" s="7" customFormat="1" x14ac:dyDescent="0.3">
      <c r="A2" s="23" t="s">
        <v>34</v>
      </c>
      <c r="B2" s="24" t="s">
        <v>35</v>
      </c>
      <c r="C2" s="25" t="s">
        <v>36</v>
      </c>
      <c r="D2" s="1"/>
      <c r="WUM2" s="3"/>
      <c r="WUN2" s="3"/>
    </row>
    <row r="3" spans="1:53 16101:16108" s="7" customFormat="1" x14ac:dyDescent="0.3">
      <c r="A3" s="23" t="s">
        <v>37</v>
      </c>
      <c r="B3" s="24" t="s">
        <v>38</v>
      </c>
      <c r="C3" s="25" t="s">
        <v>39</v>
      </c>
      <c r="D3" s="1"/>
      <c r="WUM3" s="3"/>
      <c r="WUN3" s="3"/>
    </row>
    <row r="4" spans="1:53 16101:16108" s="7" customFormat="1" x14ac:dyDescent="0.3">
      <c r="A4" s="8" t="s">
        <v>0</v>
      </c>
      <c r="B4" s="9" t="s">
        <v>31</v>
      </c>
      <c r="C4" s="10" t="s">
        <v>13</v>
      </c>
      <c r="D4" s="1"/>
      <c r="WUM4" s="3" t="s">
        <v>8</v>
      </c>
      <c r="WUN4" s="3">
        <v>0</v>
      </c>
    </row>
    <row r="5" spans="1:53 16101:16108" s="7" customFormat="1" x14ac:dyDescent="0.3">
      <c r="A5" s="8" t="s">
        <v>1</v>
      </c>
      <c r="B5" s="2" t="s">
        <v>79</v>
      </c>
      <c r="C5" s="10" t="s">
        <v>10</v>
      </c>
      <c r="D5" s="1"/>
      <c r="WUM5" s="3" t="s">
        <v>17</v>
      </c>
      <c r="WUN5" s="3">
        <v>3</v>
      </c>
    </row>
    <row r="6" spans="1:53 16101:16108" s="7" customFormat="1" ht="15" thickBot="1" x14ac:dyDescent="0.35">
      <c r="A6" s="8" t="s">
        <v>2</v>
      </c>
      <c r="B6" s="9" t="s">
        <v>14</v>
      </c>
      <c r="C6" s="10" t="s">
        <v>11</v>
      </c>
      <c r="WUM6" s="3" t="s">
        <v>16</v>
      </c>
      <c r="WUN6" s="3">
        <v>6</v>
      </c>
    </row>
    <row r="7" spans="1:53 16101:16108" s="7" customFormat="1" x14ac:dyDescent="0.3">
      <c r="A7" s="11" t="s">
        <v>4</v>
      </c>
      <c r="B7" s="12">
        <v>0</v>
      </c>
      <c r="C7" s="13" t="str">
        <f>"Scale = "&amp;IF(B7=0,"Unit",(IF(B7=3,"Thousand",(IF(B7=6,"Million",(IF(B7=9,"Billion")))))))</f>
        <v>Scale = Unit</v>
      </c>
      <c r="D7" s="1"/>
      <c r="WUM7" s="3"/>
      <c r="WUN7" s="3">
        <v>9</v>
      </c>
    </row>
    <row r="8" spans="1:53 16101:16108" s="7" customFormat="1" x14ac:dyDescent="0.3">
      <c r="A8" s="8" t="s">
        <v>3</v>
      </c>
      <c r="B8" s="9" t="s">
        <v>8</v>
      </c>
      <c r="C8" s="14" t="str">
        <f>"Frequency = "&amp;IF(B8="A","Annual",IF(B8="Q", "Quarterly", "Monthly"))</f>
        <v>Frequency = Monthly</v>
      </c>
      <c r="D8" s="1"/>
      <c r="WUM8" s="3"/>
      <c r="WUN8" s="3"/>
    </row>
    <row r="9" spans="1:53 16101:16108" s="7" customFormat="1" ht="15" thickBot="1" x14ac:dyDescent="0.35">
      <c r="A9" s="15" t="s">
        <v>9</v>
      </c>
      <c r="B9" s="16" t="s">
        <v>15</v>
      </c>
      <c r="C9" s="17" t="s">
        <v>12</v>
      </c>
      <c r="WUM9" s="3"/>
      <c r="WUN9" s="3"/>
    </row>
    <row r="10" spans="1:53 16101:16108" s="7" customFormat="1" ht="15" thickBot="1" x14ac:dyDescent="0.35">
      <c r="A10" s="18"/>
      <c r="WUM10" s="3"/>
      <c r="WUN10" s="3"/>
    </row>
    <row r="11" spans="1:53 16101:16108" ht="15" thickBot="1" x14ac:dyDescent="0.35">
      <c r="A11" s="19" t="s">
        <v>7</v>
      </c>
      <c r="B11" s="20" t="s">
        <v>6</v>
      </c>
      <c r="C11" s="20" t="s">
        <v>5</v>
      </c>
      <c r="D11" s="20" t="s">
        <v>26</v>
      </c>
      <c r="E11" s="20" t="s">
        <v>45</v>
      </c>
      <c r="F11" s="20" t="s">
        <v>46</v>
      </c>
      <c r="G11" s="20" t="s">
        <v>47</v>
      </c>
      <c r="H11" s="20" t="s">
        <v>48</v>
      </c>
      <c r="I11" s="20" t="s">
        <v>49</v>
      </c>
      <c r="J11" s="20" t="s">
        <v>50</v>
      </c>
      <c r="K11" s="20" t="s">
        <v>51</v>
      </c>
      <c r="L11" s="20" t="s">
        <v>52</v>
      </c>
      <c r="M11" s="20" t="s">
        <v>53</v>
      </c>
      <c r="N11" s="20" t="s">
        <v>54</v>
      </c>
      <c r="O11" s="20" t="s">
        <v>55</v>
      </c>
      <c r="P11" s="20" t="s">
        <v>56</v>
      </c>
      <c r="Q11" s="20" t="s">
        <v>57</v>
      </c>
      <c r="R11" s="20" t="s">
        <v>18</v>
      </c>
      <c r="S11" s="20" t="s">
        <v>19</v>
      </c>
      <c r="T11" s="20" t="s">
        <v>20</v>
      </c>
      <c r="U11" s="20" t="s">
        <v>21</v>
      </c>
      <c r="V11" s="20" t="s">
        <v>22</v>
      </c>
      <c r="W11" s="20" t="s">
        <v>23</v>
      </c>
      <c r="X11" s="20" t="s">
        <v>24</v>
      </c>
      <c r="Y11" s="20" t="s">
        <v>25</v>
      </c>
      <c r="Z11" s="20" t="s">
        <v>27</v>
      </c>
      <c r="AA11" s="20" t="s">
        <v>28</v>
      </c>
      <c r="AB11" s="20" t="s">
        <v>29</v>
      </c>
      <c r="AC11" s="20" t="s">
        <v>32</v>
      </c>
      <c r="AD11" s="20" t="s">
        <v>33</v>
      </c>
      <c r="AE11" s="20" t="s">
        <v>58</v>
      </c>
      <c r="AF11" s="20" t="s">
        <v>59</v>
      </c>
      <c r="AG11" s="20" t="s">
        <v>60</v>
      </c>
      <c r="AH11" s="20" t="s">
        <v>61</v>
      </c>
      <c r="AI11" s="20" t="s">
        <v>62</v>
      </c>
      <c r="AJ11" s="20" t="s">
        <v>63</v>
      </c>
      <c r="AK11" s="20" t="s">
        <v>64</v>
      </c>
      <c r="AL11" s="20" t="s">
        <v>65</v>
      </c>
      <c r="AM11" s="20" t="s">
        <v>66</v>
      </c>
      <c r="AN11" s="20" t="s">
        <v>67</v>
      </c>
      <c r="AO11" s="20" t="s">
        <v>68</v>
      </c>
      <c r="AP11" s="20" t="s">
        <v>69</v>
      </c>
      <c r="AQ11" s="20" t="s">
        <v>70</v>
      </c>
      <c r="AR11" s="20" t="s">
        <v>71</v>
      </c>
      <c r="AS11" s="20" t="s">
        <v>72</v>
      </c>
      <c r="AT11" s="20" t="s">
        <v>73</v>
      </c>
      <c r="AU11" s="20" t="s">
        <v>74</v>
      </c>
      <c r="AV11" s="20" t="s">
        <v>75</v>
      </c>
      <c r="AW11" s="20" t="s">
        <v>76</v>
      </c>
      <c r="AX11" s="20" t="s">
        <v>77</v>
      </c>
      <c r="AY11" s="20" t="s">
        <v>78</v>
      </c>
    </row>
    <row r="12" spans="1:53 16101:16108" s="32" customFormat="1" x14ac:dyDescent="0.3">
      <c r="A12" s="28"/>
      <c r="B12" s="29" t="s">
        <v>146</v>
      </c>
      <c r="C12" s="30"/>
      <c r="D12" s="30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WUM12" s="33"/>
      <c r="WUN12" s="33"/>
    </row>
    <row r="13" spans="1:53 16101:16108" x14ac:dyDescent="0.3">
      <c r="A13" s="73" t="s">
        <v>30</v>
      </c>
      <c r="B13" s="34" t="s">
        <v>40</v>
      </c>
      <c r="C13" s="26" t="s">
        <v>30</v>
      </c>
      <c r="D13" s="36">
        <v>2011</v>
      </c>
      <c r="E13" s="27">
        <v>108.7</v>
      </c>
      <c r="F13" s="27">
        <v>108.8</v>
      </c>
      <c r="G13" s="27">
        <v>109.3</v>
      </c>
      <c r="H13" s="27">
        <v>108</v>
      </c>
      <c r="I13" s="27">
        <v>107.7</v>
      </c>
      <c r="J13" s="27">
        <v>107.7</v>
      </c>
      <c r="K13" s="27">
        <v>107.9</v>
      </c>
      <c r="L13" s="27">
        <v>108</v>
      </c>
      <c r="M13" s="27">
        <v>108.4</v>
      </c>
      <c r="N13" s="27">
        <v>108.7</v>
      </c>
      <c r="O13" s="27">
        <v>108.9</v>
      </c>
      <c r="P13" s="27">
        <v>109.4</v>
      </c>
      <c r="Q13" s="27">
        <v>108.9</v>
      </c>
      <c r="R13" s="27">
        <v>110.1</v>
      </c>
      <c r="S13" s="27">
        <v>110.2</v>
      </c>
      <c r="T13" s="27">
        <v>112.1</v>
      </c>
      <c r="U13" s="27">
        <v>113.3</v>
      </c>
      <c r="V13" s="27">
        <v>113.4</v>
      </c>
      <c r="W13" s="27">
        <v>113.8</v>
      </c>
      <c r="X13" s="27">
        <v>114.4</v>
      </c>
      <c r="Y13" s="27">
        <v>114.5</v>
      </c>
      <c r="Z13" s="27">
        <v>113.8</v>
      </c>
      <c r="AA13" s="27">
        <v>113.6</v>
      </c>
      <c r="AB13" s="27">
        <v>113.7</v>
      </c>
      <c r="AC13" s="27">
        <v>116.3</v>
      </c>
      <c r="AD13" s="27">
        <v>116.2</v>
      </c>
      <c r="AE13" s="27">
        <v>116.4</v>
      </c>
      <c r="AF13" s="27">
        <v>116.7</v>
      </c>
      <c r="AG13" s="27">
        <v>116.1</v>
      </c>
      <c r="AH13" s="27">
        <v>115.7</v>
      </c>
      <c r="AI13" s="27">
        <v>116.1</v>
      </c>
      <c r="AJ13" s="27">
        <v>116.6</v>
      </c>
      <c r="AK13" s="27">
        <v>116.8</v>
      </c>
      <c r="AL13" s="27">
        <v>116.8</v>
      </c>
      <c r="AM13" s="27">
        <v>116.5</v>
      </c>
      <c r="AN13" s="27">
        <v>116.9</v>
      </c>
      <c r="AO13" s="27">
        <v>118.1</v>
      </c>
      <c r="AP13" s="27">
        <v>118.9</v>
      </c>
      <c r="AQ13" s="27">
        <v>119.4</v>
      </c>
      <c r="AR13" s="27">
        <v>121.4</v>
      </c>
      <c r="AS13" s="27">
        <v>122</v>
      </c>
      <c r="AT13" s="27">
        <v>121</v>
      </c>
      <c r="AU13" s="27"/>
      <c r="AV13" s="27"/>
      <c r="AW13" s="27"/>
      <c r="AX13" s="27"/>
      <c r="AY13" s="27"/>
      <c r="AZ13" s="27"/>
      <c r="BA13" s="27"/>
      <c r="WUG13" s="4"/>
      <c r="WUH13" s="4"/>
      <c r="WUM13" s="21"/>
      <c r="WUN13" s="21"/>
    </row>
    <row r="14" spans="1:53 16101:16108" x14ac:dyDescent="0.3">
      <c r="A14" s="73" t="s">
        <v>122</v>
      </c>
      <c r="B14" s="34" t="s">
        <v>80</v>
      </c>
      <c r="C14" s="26" t="s">
        <v>122</v>
      </c>
      <c r="D14" s="36">
        <v>2011</v>
      </c>
      <c r="E14" s="27">
        <v>115</v>
      </c>
      <c r="F14" s="27">
        <v>115.6</v>
      </c>
      <c r="G14" s="27">
        <v>117.1</v>
      </c>
      <c r="H14" s="27">
        <v>115.4</v>
      </c>
      <c r="I14" s="27">
        <v>114.5</v>
      </c>
      <c r="J14" s="27">
        <v>114.3</v>
      </c>
      <c r="K14" s="27">
        <v>113.6</v>
      </c>
      <c r="L14" s="27">
        <v>113.9</v>
      </c>
      <c r="M14" s="27">
        <v>115</v>
      </c>
      <c r="N14" s="27">
        <v>116.7</v>
      </c>
      <c r="O14" s="27">
        <v>116.3</v>
      </c>
      <c r="P14" s="27">
        <v>116.6</v>
      </c>
      <c r="Q14" s="27">
        <v>118</v>
      </c>
      <c r="R14" s="27">
        <v>118.9</v>
      </c>
      <c r="S14" s="27">
        <v>119</v>
      </c>
      <c r="T14" s="27">
        <v>126.5</v>
      </c>
      <c r="U14" s="27">
        <v>125.8</v>
      </c>
      <c r="V14" s="27">
        <v>125.2</v>
      </c>
      <c r="W14" s="27">
        <v>125</v>
      </c>
      <c r="X14" s="27">
        <v>125.1</v>
      </c>
      <c r="Y14" s="27">
        <v>123.1</v>
      </c>
      <c r="Z14" s="27">
        <v>120.9</v>
      </c>
      <c r="AA14" s="27">
        <v>119.4</v>
      </c>
      <c r="AB14" s="27">
        <v>120</v>
      </c>
      <c r="AC14" s="27">
        <v>126.4</v>
      </c>
      <c r="AD14" s="27">
        <v>124</v>
      </c>
      <c r="AE14" s="27">
        <v>122.6</v>
      </c>
      <c r="AF14" s="27">
        <v>122.1</v>
      </c>
      <c r="AG14" s="27">
        <v>119.8</v>
      </c>
      <c r="AH14" s="27">
        <v>117.7</v>
      </c>
      <c r="AI14" s="27">
        <v>117.3</v>
      </c>
      <c r="AJ14" s="27">
        <v>118.6</v>
      </c>
      <c r="AK14" s="27">
        <v>117.9</v>
      </c>
      <c r="AL14" s="27">
        <v>116.4</v>
      </c>
      <c r="AM14" s="27">
        <v>115.8</v>
      </c>
      <c r="AN14" s="27">
        <v>116.7</v>
      </c>
      <c r="AO14" s="27">
        <v>118.8</v>
      </c>
      <c r="AP14" s="27">
        <v>121.4</v>
      </c>
      <c r="AQ14" s="27">
        <v>122.8</v>
      </c>
      <c r="AR14" s="27">
        <v>129.6</v>
      </c>
      <c r="AS14" s="27">
        <v>127.5</v>
      </c>
      <c r="AT14" s="27">
        <v>123.7</v>
      </c>
      <c r="AU14" s="27"/>
      <c r="AV14" s="27"/>
      <c r="AW14" s="27"/>
      <c r="AX14" s="27"/>
      <c r="AY14" s="27"/>
      <c r="AZ14" s="27"/>
      <c r="BA14" s="27"/>
      <c r="WUG14" s="4"/>
      <c r="WUH14" s="4"/>
      <c r="WUM14" s="21"/>
      <c r="WUN14" s="21"/>
    </row>
    <row r="15" spans="1:53 16101:16108" x14ac:dyDescent="0.3">
      <c r="A15" s="73" t="s">
        <v>123</v>
      </c>
      <c r="B15" s="34" t="s">
        <v>81</v>
      </c>
      <c r="C15" s="26" t="s">
        <v>123</v>
      </c>
      <c r="D15" s="36">
        <v>2011</v>
      </c>
      <c r="E15" s="27">
        <v>141.69999999999999</v>
      </c>
      <c r="F15" s="27">
        <v>138.69999999999999</v>
      </c>
      <c r="G15" s="27">
        <v>140.5</v>
      </c>
      <c r="H15" s="27">
        <v>139.80000000000001</v>
      </c>
      <c r="I15" s="27">
        <v>139.69999999999999</v>
      </c>
      <c r="J15" s="27">
        <v>140</v>
      </c>
      <c r="K15" s="27">
        <v>141</v>
      </c>
      <c r="L15" s="27">
        <v>140.5</v>
      </c>
      <c r="M15" s="27">
        <v>142.19999999999999</v>
      </c>
      <c r="N15" s="27">
        <v>143.1</v>
      </c>
      <c r="O15" s="27">
        <v>148.80000000000001</v>
      </c>
      <c r="P15" s="27">
        <v>151.9</v>
      </c>
      <c r="Q15" s="27">
        <v>150</v>
      </c>
      <c r="R15" s="27">
        <v>151.6</v>
      </c>
      <c r="S15" s="27">
        <v>153.4</v>
      </c>
      <c r="T15" s="27">
        <v>158.9</v>
      </c>
      <c r="U15" s="27">
        <v>178.1</v>
      </c>
      <c r="V15" s="27">
        <v>184.8</v>
      </c>
      <c r="W15" s="27">
        <v>186.2</v>
      </c>
      <c r="X15" s="27">
        <v>193</v>
      </c>
      <c r="Y15" s="27">
        <v>203.1</v>
      </c>
      <c r="Z15" s="27">
        <v>202.3</v>
      </c>
      <c r="AA15" s="27">
        <v>204.5</v>
      </c>
      <c r="AB15" s="27">
        <v>205.5</v>
      </c>
      <c r="AC15" s="27">
        <v>212.2</v>
      </c>
      <c r="AD15" s="27">
        <v>216.6</v>
      </c>
      <c r="AE15" s="27">
        <v>227.6</v>
      </c>
      <c r="AF15" s="27">
        <v>229</v>
      </c>
      <c r="AG15" s="27">
        <v>229.5</v>
      </c>
      <c r="AH15" s="27">
        <v>232.4</v>
      </c>
      <c r="AI15" s="27">
        <v>243</v>
      </c>
      <c r="AJ15" s="27">
        <v>246.5</v>
      </c>
      <c r="AK15" s="27">
        <v>250.9</v>
      </c>
      <c r="AL15" s="27">
        <v>257.89999999999998</v>
      </c>
      <c r="AM15" s="27">
        <v>256.5</v>
      </c>
      <c r="AN15" s="27">
        <v>259.2</v>
      </c>
      <c r="AO15" s="27">
        <v>262.10000000000002</v>
      </c>
      <c r="AP15" s="27">
        <v>262.8</v>
      </c>
      <c r="AQ15" s="27">
        <v>264.8</v>
      </c>
      <c r="AR15" s="27">
        <v>268.39999999999998</v>
      </c>
      <c r="AS15" s="27">
        <v>282.89999999999998</v>
      </c>
      <c r="AT15" s="27">
        <v>284.2</v>
      </c>
      <c r="AU15" s="27"/>
      <c r="AV15" s="27"/>
      <c r="AW15" s="27"/>
      <c r="AX15" s="27"/>
      <c r="AY15" s="27"/>
      <c r="AZ15" s="27"/>
      <c r="BA15" s="27"/>
      <c r="WUG15" s="4"/>
      <c r="WUH15" s="4"/>
      <c r="WUM15" s="21"/>
      <c r="WUN15" s="21"/>
    </row>
    <row r="16" spans="1:53 16101:16108" x14ac:dyDescent="0.3">
      <c r="A16" s="73" t="s">
        <v>124</v>
      </c>
      <c r="B16" s="34" t="s">
        <v>82</v>
      </c>
      <c r="C16" s="86" t="s">
        <v>124</v>
      </c>
      <c r="D16" s="36">
        <v>2011</v>
      </c>
      <c r="E16" s="27">
        <v>105.1</v>
      </c>
      <c r="F16" s="27">
        <v>105.9</v>
      </c>
      <c r="G16" s="27">
        <v>106.3</v>
      </c>
      <c r="H16" s="27">
        <v>106.5</v>
      </c>
      <c r="I16" s="27">
        <v>107</v>
      </c>
      <c r="J16" s="27">
        <v>107.3</v>
      </c>
      <c r="K16" s="27">
        <v>107.1</v>
      </c>
      <c r="L16" s="27">
        <v>107.3</v>
      </c>
      <c r="M16" s="27">
        <v>107.5</v>
      </c>
      <c r="N16" s="27">
        <v>107.5</v>
      </c>
      <c r="O16" s="27">
        <v>107.2</v>
      </c>
      <c r="P16" s="27">
        <v>107</v>
      </c>
      <c r="Q16" s="27">
        <v>106.6</v>
      </c>
      <c r="R16" s="27">
        <v>106.8</v>
      </c>
      <c r="S16" s="27">
        <v>106.7</v>
      </c>
      <c r="T16" s="27">
        <v>109.2</v>
      </c>
      <c r="U16" s="27">
        <v>109.3</v>
      </c>
      <c r="V16" s="27">
        <v>108.6</v>
      </c>
      <c r="W16" s="27">
        <v>108.8</v>
      </c>
      <c r="X16" s="27">
        <v>108.2</v>
      </c>
      <c r="Y16" s="27">
        <v>107.9</v>
      </c>
      <c r="Z16" s="27">
        <v>108.5</v>
      </c>
      <c r="AA16" s="27">
        <v>108.1</v>
      </c>
      <c r="AB16" s="27">
        <v>107.9</v>
      </c>
      <c r="AC16" s="27">
        <v>107.9</v>
      </c>
      <c r="AD16" s="27">
        <v>108.2</v>
      </c>
      <c r="AE16" s="27">
        <v>108.8</v>
      </c>
      <c r="AF16" s="27">
        <v>108.8</v>
      </c>
      <c r="AG16" s="27">
        <v>108.7</v>
      </c>
      <c r="AH16" s="27">
        <v>108.3</v>
      </c>
      <c r="AI16" s="27">
        <v>108.5</v>
      </c>
      <c r="AJ16" s="27">
        <v>107.3</v>
      </c>
      <c r="AK16" s="27">
        <v>107.8</v>
      </c>
      <c r="AL16" s="27">
        <v>107.5</v>
      </c>
      <c r="AM16" s="27">
        <v>109</v>
      </c>
      <c r="AN16" s="27">
        <v>108.7</v>
      </c>
      <c r="AO16" s="27">
        <v>108.4</v>
      </c>
      <c r="AP16" s="27">
        <v>108.7</v>
      </c>
      <c r="AQ16" s="27">
        <v>109</v>
      </c>
      <c r="AR16" s="27">
        <v>109</v>
      </c>
      <c r="AS16" s="27">
        <v>109.2</v>
      </c>
      <c r="AT16" s="27">
        <v>108.9</v>
      </c>
      <c r="AU16" s="27"/>
      <c r="AV16" s="27"/>
      <c r="AW16" s="27"/>
      <c r="AX16" s="27"/>
      <c r="AY16" s="27"/>
      <c r="AZ16" s="27"/>
      <c r="BA16" s="27"/>
      <c r="WUG16" s="4"/>
      <c r="WUH16" s="4"/>
      <c r="WUM16" s="21"/>
      <c r="WUN16" s="21"/>
    </row>
    <row r="17" spans="1:54 16101:16108" x14ac:dyDescent="0.3">
      <c r="A17" s="73" t="s">
        <v>125</v>
      </c>
      <c r="B17" s="34" t="s">
        <v>83</v>
      </c>
      <c r="C17" s="86" t="s">
        <v>125</v>
      </c>
      <c r="D17" s="36">
        <v>2011</v>
      </c>
      <c r="E17" s="27">
        <v>100.4</v>
      </c>
      <c r="F17" s="27">
        <v>100.4</v>
      </c>
      <c r="G17" s="27">
        <v>100.4</v>
      </c>
      <c r="H17" s="27">
        <v>97.2</v>
      </c>
      <c r="I17" s="27">
        <v>97.2</v>
      </c>
      <c r="J17" s="27">
        <v>97.2</v>
      </c>
      <c r="K17" s="27">
        <v>97.6</v>
      </c>
      <c r="L17" s="27">
        <v>97.6</v>
      </c>
      <c r="M17" s="27">
        <v>97.6</v>
      </c>
      <c r="N17" s="27">
        <v>96.7</v>
      </c>
      <c r="O17" s="27">
        <v>96.7</v>
      </c>
      <c r="P17" s="27">
        <v>96.7</v>
      </c>
      <c r="Q17" s="27">
        <v>94.8</v>
      </c>
      <c r="R17" s="27">
        <v>94.8</v>
      </c>
      <c r="S17" s="27">
        <v>94.8</v>
      </c>
      <c r="T17" s="27">
        <v>91.9</v>
      </c>
      <c r="U17" s="27">
        <v>91.9</v>
      </c>
      <c r="V17" s="27">
        <v>91.9</v>
      </c>
      <c r="W17" s="27">
        <v>92.7</v>
      </c>
      <c r="X17" s="27">
        <v>93</v>
      </c>
      <c r="Y17" s="27">
        <v>93</v>
      </c>
      <c r="Z17" s="27">
        <v>92.6</v>
      </c>
      <c r="AA17" s="27">
        <v>92.6</v>
      </c>
      <c r="AB17" s="27">
        <v>92.6</v>
      </c>
      <c r="AC17" s="27">
        <v>94.1</v>
      </c>
      <c r="AD17" s="27">
        <v>94.1</v>
      </c>
      <c r="AE17" s="27">
        <v>94.1</v>
      </c>
      <c r="AF17" s="27">
        <v>96</v>
      </c>
      <c r="AG17" s="27">
        <v>96</v>
      </c>
      <c r="AH17" s="27">
        <v>96</v>
      </c>
      <c r="AI17" s="27">
        <v>94.8</v>
      </c>
      <c r="AJ17" s="27">
        <v>94.8</v>
      </c>
      <c r="AK17" s="27">
        <v>94.8</v>
      </c>
      <c r="AL17" s="27">
        <v>94.7</v>
      </c>
      <c r="AM17" s="27">
        <v>94.7</v>
      </c>
      <c r="AN17" s="27">
        <v>94.7</v>
      </c>
      <c r="AO17" s="27">
        <v>96.9</v>
      </c>
      <c r="AP17" s="27">
        <v>96.9</v>
      </c>
      <c r="AQ17" s="27">
        <v>96.9</v>
      </c>
      <c r="AR17" s="27">
        <v>96.1</v>
      </c>
      <c r="AS17" s="27">
        <v>96.1</v>
      </c>
      <c r="AT17" s="27">
        <v>96.1</v>
      </c>
      <c r="AU17" s="27"/>
      <c r="AV17" s="27"/>
      <c r="AW17" s="27"/>
      <c r="AX17" s="27"/>
      <c r="AY17" s="27"/>
      <c r="AZ17" s="27"/>
      <c r="BA17" s="27"/>
      <c r="WUG17" s="4"/>
      <c r="WUH17" s="4"/>
      <c r="WUM17" s="21"/>
      <c r="WUN17" s="21"/>
    </row>
    <row r="18" spans="1:54 16101:16108" x14ac:dyDescent="0.3">
      <c r="A18" s="73" t="s">
        <v>126</v>
      </c>
      <c r="B18" s="34" t="s">
        <v>84</v>
      </c>
      <c r="C18" s="87" t="s">
        <v>126</v>
      </c>
      <c r="D18" s="36">
        <v>2011</v>
      </c>
      <c r="E18" s="27">
        <v>105.6</v>
      </c>
      <c r="F18" s="27">
        <v>105.3</v>
      </c>
      <c r="G18" s="27">
        <v>105.9</v>
      </c>
      <c r="H18" s="27">
        <v>105.6</v>
      </c>
      <c r="I18" s="27">
        <v>105.5</v>
      </c>
      <c r="J18" s="27">
        <v>105.9</v>
      </c>
      <c r="K18" s="27">
        <v>106.1</v>
      </c>
      <c r="L18" s="27">
        <v>106.9</v>
      </c>
      <c r="M18" s="27">
        <v>106.6</v>
      </c>
      <c r="N18" s="27">
        <v>106.5</v>
      </c>
      <c r="O18" s="27">
        <v>106.2</v>
      </c>
      <c r="P18" s="27">
        <v>106.4</v>
      </c>
      <c r="Q18" s="27">
        <v>105.3</v>
      </c>
      <c r="R18" s="27">
        <v>104.3</v>
      </c>
      <c r="S18" s="27">
        <v>104.1</v>
      </c>
      <c r="T18" s="27">
        <v>104.7</v>
      </c>
      <c r="U18" s="27">
        <v>106.5</v>
      </c>
      <c r="V18" s="27">
        <v>106.2</v>
      </c>
      <c r="W18" s="27">
        <v>106.1</v>
      </c>
      <c r="X18" s="27">
        <v>106</v>
      </c>
      <c r="Y18" s="27">
        <v>106.1</v>
      </c>
      <c r="Z18" s="27">
        <v>106</v>
      </c>
      <c r="AA18" s="27">
        <v>106.2</v>
      </c>
      <c r="AB18" s="27">
        <v>105.8</v>
      </c>
      <c r="AC18" s="27">
        <v>106.7</v>
      </c>
      <c r="AD18" s="27">
        <v>107.3</v>
      </c>
      <c r="AE18" s="27">
        <v>107.6</v>
      </c>
      <c r="AF18" s="27">
        <v>107</v>
      </c>
      <c r="AG18" s="27">
        <v>106.9</v>
      </c>
      <c r="AH18" s="27">
        <v>106.3</v>
      </c>
      <c r="AI18" s="27">
        <v>106.5</v>
      </c>
      <c r="AJ18" s="27">
        <v>106.5</v>
      </c>
      <c r="AK18" s="27">
        <v>106.5</v>
      </c>
      <c r="AL18" s="27">
        <v>105.7</v>
      </c>
      <c r="AM18" s="27">
        <v>105.7</v>
      </c>
      <c r="AN18" s="27">
        <v>104.8</v>
      </c>
      <c r="AO18" s="27">
        <v>105.1</v>
      </c>
      <c r="AP18" s="27">
        <v>105.5</v>
      </c>
      <c r="AQ18" s="27">
        <v>105.6</v>
      </c>
      <c r="AR18" s="27">
        <v>105.3</v>
      </c>
      <c r="AS18" s="27">
        <v>106.5</v>
      </c>
      <c r="AT18" s="27">
        <v>106.2</v>
      </c>
      <c r="AU18" s="27"/>
      <c r="AV18" s="27"/>
      <c r="AW18" s="27"/>
      <c r="AX18" s="27"/>
      <c r="AY18" s="27"/>
      <c r="AZ18" s="27"/>
      <c r="BA18" s="27"/>
      <c r="WUG18" s="4"/>
      <c r="WUH18" s="4"/>
      <c r="WUM18" s="21"/>
      <c r="WUN18" s="21"/>
    </row>
    <row r="19" spans="1:54 16101:16108" x14ac:dyDescent="0.3">
      <c r="A19" s="73" t="s">
        <v>127</v>
      </c>
      <c r="B19" s="34" t="s">
        <v>41</v>
      </c>
      <c r="C19" s="87" t="s">
        <v>127</v>
      </c>
      <c r="D19" s="36">
        <v>2011</v>
      </c>
      <c r="E19" s="27">
        <v>114.82566625481954</v>
      </c>
      <c r="F19" s="27">
        <v>115.9</v>
      </c>
      <c r="G19" s="27">
        <v>115.8</v>
      </c>
      <c r="H19" s="27">
        <v>115.8</v>
      </c>
      <c r="I19" s="27">
        <v>116</v>
      </c>
      <c r="J19" s="27">
        <v>115.6</v>
      </c>
      <c r="K19" s="27">
        <v>115.7</v>
      </c>
      <c r="L19" s="27">
        <v>115.9</v>
      </c>
      <c r="M19" s="27">
        <v>115.4</v>
      </c>
      <c r="N19" s="27">
        <v>115.4</v>
      </c>
      <c r="O19" s="27">
        <v>115.4</v>
      </c>
      <c r="P19" s="27">
        <v>114.6</v>
      </c>
      <c r="Q19" s="27">
        <v>119.7</v>
      </c>
      <c r="R19" s="27">
        <v>120.5</v>
      </c>
      <c r="S19" s="27">
        <v>119.4</v>
      </c>
      <c r="T19" s="27">
        <v>119.3</v>
      </c>
      <c r="U19" s="27">
        <v>119.4</v>
      </c>
      <c r="V19" s="27">
        <v>121</v>
      </c>
      <c r="W19" s="27">
        <v>121.2</v>
      </c>
      <c r="X19" s="27">
        <v>121</v>
      </c>
      <c r="Y19" s="27">
        <v>121</v>
      </c>
      <c r="Z19" s="27">
        <v>120.4</v>
      </c>
      <c r="AA19" s="27">
        <v>120.6</v>
      </c>
      <c r="AB19" s="27">
        <v>119.8</v>
      </c>
      <c r="AC19" s="27">
        <v>119.2</v>
      </c>
      <c r="AD19" s="27">
        <v>120.1</v>
      </c>
      <c r="AE19" s="27">
        <v>119.5</v>
      </c>
      <c r="AF19" s="27">
        <v>119.9</v>
      </c>
      <c r="AG19" s="27">
        <v>119.9</v>
      </c>
      <c r="AH19" s="27">
        <v>119.4</v>
      </c>
      <c r="AI19" s="27">
        <v>119.7</v>
      </c>
      <c r="AJ19" s="27">
        <v>119.5</v>
      </c>
      <c r="AK19" s="27">
        <v>119.5</v>
      </c>
      <c r="AL19" s="27">
        <v>119.6</v>
      </c>
      <c r="AM19" s="27">
        <v>119.9</v>
      </c>
      <c r="AN19" s="27">
        <v>120.5</v>
      </c>
      <c r="AO19" s="27">
        <v>121.6</v>
      </c>
      <c r="AP19" s="27">
        <v>119.2</v>
      </c>
      <c r="AQ19" s="27">
        <v>119.5</v>
      </c>
      <c r="AR19" s="27">
        <v>118.8</v>
      </c>
      <c r="AS19" s="27">
        <v>119.1</v>
      </c>
      <c r="AT19" s="27">
        <v>117.9</v>
      </c>
      <c r="AU19" s="27"/>
      <c r="AV19" s="27"/>
      <c r="AW19" s="27"/>
      <c r="AX19" s="27"/>
      <c r="AY19" s="27"/>
      <c r="AZ19" s="27"/>
      <c r="BA19" s="27"/>
      <c r="WUG19" s="4"/>
      <c r="WUH19" s="4"/>
      <c r="WUM19" s="21"/>
      <c r="WUN19" s="21"/>
    </row>
    <row r="20" spans="1:54 16101:16108" x14ac:dyDescent="0.3">
      <c r="A20" s="73" t="s">
        <v>128</v>
      </c>
      <c r="B20" s="34" t="s">
        <v>42</v>
      </c>
      <c r="C20" s="87" t="s">
        <v>128</v>
      </c>
      <c r="D20" s="36">
        <v>2011</v>
      </c>
      <c r="E20" s="27">
        <v>103.3</v>
      </c>
      <c r="F20" s="27">
        <v>103.3</v>
      </c>
      <c r="G20" s="27">
        <v>103.4</v>
      </c>
      <c r="H20" s="27">
        <v>100.4</v>
      </c>
      <c r="I20" s="27">
        <v>100.4</v>
      </c>
      <c r="J20" s="27">
        <v>100.4</v>
      </c>
      <c r="K20" s="27">
        <v>102.1</v>
      </c>
      <c r="L20" s="27">
        <v>102.1</v>
      </c>
      <c r="M20" s="27">
        <v>102.1</v>
      </c>
      <c r="N20" s="27">
        <v>101.2</v>
      </c>
      <c r="O20" s="27">
        <v>101.2</v>
      </c>
      <c r="P20" s="27">
        <v>101.2</v>
      </c>
      <c r="Q20" s="27">
        <v>98.8</v>
      </c>
      <c r="R20" s="27">
        <v>98.8</v>
      </c>
      <c r="S20" s="27">
        <v>98.9</v>
      </c>
      <c r="T20" s="27">
        <v>97</v>
      </c>
      <c r="U20" s="27">
        <v>97</v>
      </c>
      <c r="V20" s="27">
        <v>96.9</v>
      </c>
      <c r="W20" s="27">
        <v>97.8</v>
      </c>
      <c r="X20" s="27">
        <v>97.8</v>
      </c>
      <c r="Y20" s="27">
        <v>97.7</v>
      </c>
      <c r="Z20" s="27">
        <v>97.6</v>
      </c>
      <c r="AA20" s="27">
        <v>97.6</v>
      </c>
      <c r="AB20" s="27">
        <v>97.6</v>
      </c>
      <c r="AC20" s="27">
        <v>99.3</v>
      </c>
      <c r="AD20" s="27">
        <v>99.3</v>
      </c>
      <c r="AE20" s="27">
        <v>99.3</v>
      </c>
      <c r="AF20" s="27">
        <v>100.3</v>
      </c>
      <c r="AG20" s="27">
        <v>100.1</v>
      </c>
      <c r="AH20" s="27">
        <v>100.1</v>
      </c>
      <c r="AI20" s="27">
        <v>99.6</v>
      </c>
      <c r="AJ20" s="27">
        <v>99.6</v>
      </c>
      <c r="AK20" s="27">
        <v>99.6</v>
      </c>
      <c r="AL20" s="27">
        <v>99.5</v>
      </c>
      <c r="AM20" s="27">
        <v>99.5</v>
      </c>
      <c r="AN20" s="27">
        <v>99.4</v>
      </c>
      <c r="AO20" s="27">
        <v>100.7</v>
      </c>
      <c r="AP20" s="27">
        <v>100.6</v>
      </c>
      <c r="AQ20" s="27">
        <v>100.6</v>
      </c>
      <c r="AR20" s="27">
        <v>100.9</v>
      </c>
      <c r="AS20" s="27">
        <v>100.9</v>
      </c>
      <c r="AT20" s="27">
        <v>100.9</v>
      </c>
      <c r="AU20" s="27"/>
      <c r="AV20" s="27"/>
      <c r="AW20" s="27"/>
      <c r="AX20" s="27"/>
      <c r="AY20" s="27"/>
      <c r="AZ20" s="27"/>
      <c r="BA20" s="27"/>
      <c r="WUG20" s="4"/>
      <c r="WUH20" s="4"/>
      <c r="WUM20" s="21"/>
      <c r="WUN20" s="21"/>
    </row>
    <row r="21" spans="1:54 16101:16108" x14ac:dyDescent="0.3">
      <c r="A21" s="73" t="s">
        <v>129</v>
      </c>
      <c r="B21" s="35" t="s">
        <v>43</v>
      </c>
      <c r="C21" s="87" t="s">
        <v>129</v>
      </c>
      <c r="D21" s="36">
        <v>2011</v>
      </c>
      <c r="E21" s="27">
        <v>99.819697793920412</v>
      </c>
      <c r="F21" s="27">
        <v>99.9</v>
      </c>
      <c r="G21" s="27">
        <v>99.9</v>
      </c>
      <c r="H21" s="27">
        <v>99.9</v>
      </c>
      <c r="I21" s="27">
        <v>99.9</v>
      </c>
      <c r="J21" s="27">
        <v>99.9</v>
      </c>
      <c r="K21" s="27">
        <v>99.9</v>
      </c>
      <c r="L21" s="27">
        <v>99.9</v>
      </c>
      <c r="M21" s="27">
        <v>99.9</v>
      </c>
      <c r="N21" s="27">
        <v>99.9</v>
      </c>
      <c r="O21" s="27">
        <v>99.9</v>
      </c>
      <c r="P21" s="27">
        <v>100</v>
      </c>
      <c r="Q21" s="27">
        <v>98.4</v>
      </c>
      <c r="R21" s="27">
        <v>98.3</v>
      </c>
      <c r="S21" s="27">
        <v>98.4</v>
      </c>
      <c r="T21" s="27">
        <v>98.4</v>
      </c>
      <c r="U21" s="27">
        <v>98.4</v>
      </c>
      <c r="V21" s="27">
        <v>98.4</v>
      </c>
      <c r="W21" s="27">
        <v>98.4</v>
      </c>
      <c r="X21" s="27">
        <v>98.4</v>
      </c>
      <c r="Y21" s="27">
        <v>98.4</v>
      </c>
      <c r="Z21" s="27">
        <v>98.4</v>
      </c>
      <c r="AA21" s="27">
        <v>98.3</v>
      </c>
      <c r="AB21" s="27">
        <v>98.3</v>
      </c>
      <c r="AC21" s="27">
        <v>98.1</v>
      </c>
      <c r="AD21" s="27">
        <v>98.1</v>
      </c>
      <c r="AE21" s="27">
        <v>98.1</v>
      </c>
      <c r="AF21" s="27">
        <v>98.1</v>
      </c>
      <c r="AG21" s="27">
        <v>98.1</v>
      </c>
      <c r="AH21" s="27">
        <v>98.1</v>
      </c>
      <c r="AI21" s="27">
        <v>98.1</v>
      </c>
      <c r="AJ21" s="27">
        <v>98.1</v>
      </c>
      <c r="AK21" s="27">
        <v>98.1</v>
      </c>
      <c r="AL21" s="27">
        <v>98.1</v>
      </c>
      <c r="AM21" s="27">
        <v>98.1</v>
      </c>
      <c r="AN21" s="27">
        <v>98.1</v>
      </c>
      <c r="AO21" s="27">
        <v>98.1</v>
      </c>
      <c r="AP21" s="27">
        <v>98.2</v>
      </c>
      <c r="AQ21" s="27">
        <v>98.2</v>
      </c>
      <c r="AR21" s="27">
        <v>98.2</v>
      </c>
      <c r="AS21" s="27">
        <v>98.2</v>
      </c>
      <c r="AT21" s="27">
        <v>98.2</v>
      </c>
      <c r="AU21" s="27"/>
      <c r="AV21" s="27"/>
      <c r="AW21" s="27"/>
      <c r="AX21" s="27"/>
      <c r="AY21" s="27"/>
      <c r="AZ21" s="27"/>
      <c r="BA21" s="27"/>
      <c r="WUG21" s="4"/>
      <c r="WUH21" s="4"/>
      <c r="WUM21" s="21"/>
      <c r="WUN21" s="21"/>
    </row>
    <row r="22" spans="1:54 16101:16108" x14ac:dyDescent="0.3">
      <c r="A22" s="73" t="s">
        <v>130</v>
      </c>
      <c r="B22" s="34" t="s">
        <v>86</v>
      </c>
      <c r="C22" s="87" t="s">
        <v>130</v>
      </c>
      <c r="D22" s="36">
        <v>2011</v>
      </c>
      <c r="E22" s="27">
        <v>111.1</v>
      </c>
      <c r="F22" s="27">
        <v>110.2</v>
      </c>
      <c r="G22" s="27">
        <v>109.5</v>
      </c>
      <c r="H22" s="27">
        <v>109.5</v>
      </c>
      <c r="I22" s="27">
        <v>109.4</v>
      </c>
      <c r="J22" s="27">
        <v>108.8</v>
      </c>
      <c r="K22" s="27">
        <v>108.6</v>
      </c>
      <c r="L22" s="27">
        <v>108.6</v>
      </c>
      <c r="M22" s="27">
        <v>108.7</v>
      </c>
      <c r="N22" s="27">
        <v>108.8</v>
      </c>
      <c r="O22" s="27">
        <v>109.5</v>
      </c>
      <c r="P22" s="27">
        <v>109.6</v>
      </c>
      <c r="Q22" s="27">
        <v>106.9</v>
      </c>
      <c r="R22" s="27">
        <v>106.9</v>
      </c>
      <c r="S22" s="27">
        <v>107.1</v>
      </c>
      <c r="T22" s="27">
        <v>107</v>
      </c>
      <c r="U22" s="27">
        <v>107.4</v>
      </c>
      <c r="V22" s="27">
        <v>107.7</v>
      </c>
      <c r="W22" s="27">
        <v>109.4</v>
      </c>
      <c r="X22" s="27">
        <v>108.4</v>
      </c>
      <c r="Y22" s="27">
        <v>108.4</v>
      </c>
      <c r="Z22" s="27">
        <v>107.8</v>
      </c>
      <c r="AA22" s="27">
        <v>107.6</v>
      </c>
      <c r="AB22" s="27">
        <v>106.8</v>
      </c>
      <c r="AC22" s="27">
        <v>106.6</v>
      </c>
      <c r="AD22" s="27">
        <v>107</v>
      </c>
      <c r="AE22" s="27">
        <v>107.1</v>
      </c>
      <c r="AF22" s="27">
        <v>107</v>
      </c>
      <c r="AG22" s="27">
        <v>107.2</v>
      </c>
      <c r="AH22" s="27">
        <v>107.3</v>
      </c>
      <c r="AI22" s="27">
        <v>107.1</v>
      </c>
      <c r="AJ22" s="27">
        <v>107.3</v>
      </c>
      <c r="AK22" s="27">
        <v>107.2</v>
      </c>
      <c r="AL22" s="27">
        <v>107.2</v>
      </c>
      <c r="AM22" s="27">
        <v>107.3</v>
      </c>
      <c r="AN22" s="27">
        <v>107.3</v>
      </c>
      <c r="AO22" s="27">
        <v>107.2</v>
      </c>
      <c r="AP22" s="27">
        <v>107.2</v>
      </c>
      <c r="AQ22" s="27">
        <v>107.2</v>
      </c>
      <c r="AR22" s="27">
        <v>107.2</v>
      </c>
      <c r="AS22" s="27">
        <v>107.4</v>
      </c>
      <c r="AT22" s="27">
        <v>107.5</v>
      </c>
      <c r="AU22" s="27"/>
      <c r="AV22" s="27"/>
      <c r="AW22" s="27"/>
      <c r="AX22" s="27"/>
      <c r="AY22" s="27"/>
      <c r="AZ22" s="27"/>
      <c r="BA22" s="27"/>
      <c r="WUG22" s="4"/>
      <c r="WUH22" s="4"/>
      <c r="WUM22" s="21"/>
      <c r="WUN22" s="21"/>
    </row>
    <row r="23" spans="1:54 16101:16108" x14ac:dyDescent="0.3">
      <c r="A23" s="73" t="s">
        <v>131</v>
      </c>
      <c r="B23" s="34" t="s">
        <v>44</v>
      </c>
      <c r="C23" s="87" t="s">
        <v>131</v>
      </c>
      <c r="D23" s="36">
        <v>2011</v>
      </c>
      <c r="E23" s="27">
        <v>89.222976921876537</v>
      </c>
      <c r="F23" s="27">
        <v>89.2</v>
      </c>
      <c r="G23" s="27">
        <v>89.2</v>
      </c>
      <c r="H23" s="27">
        <v>89.2</v>
      </c>
      <c r="I23" s="27">
        <v>89.2</v>
      </c>
      <c r="J23" s="27">
        <v>89.2</v>
      </c>
      <c r="K23" s="27">
        <v>89.2</v>
      </c>
      <c r="L23" s="27">
        <v>89.2</v>
      </c>
      <c r="M23" s="27">
        <v>89.2</v>
      </c>
      <c r="N23" s="27">
        <v>89.2</v>
      </c>
      <c r="O23" s="27">
        <v>89.2</v>
      </c>
      <c r="P23" s="27">
        <v>89.2</v>
      </c>
      <c r="Q23" s="27">
        <v>89.2</v>
      </c>
      <c r="R23" s="27">
        <v>97.2</v>
      </c>
      <c r="S23" s="27">
        <v>97.2</v>
      </c>
      <c r="T23" s="27">
        <v>97.2</v>
      </c>
      <c r="U23" s="27">
        <v>97.2</v>
      </c>
      <c r="V23" s="27">
        <v>97.2</v>
      </c>
      <c r="W23" s="27">
        <v>97.2</v>
      </c>
      <c r="X23" s="27">
        <v>97.2</v>
      </c>
      <c r="Y23" s="27">
        <v>97.2</v>
      </c>
      <c r="Z23" s="27">
        <v>97.2</v>
      </c>
      <c r="AA23" s="27">
        <v>97.2</v>
      </c>
      <c r="AB23" s="27">
        <v>97.2</v>
      </c>
      <c r="AC23" s="27">
        <v>97.2</v>
      </c>
      <c r="AD23" s="27">
        <v>97.2</v>
      </c>
      <c r="AE23" s="27">
        <v>97.2</v>
      </c>
      <c r="AF23" s="27">
        <v>97.2</v>
      </c>
      <c r="AG23" s="27">
        <v>97.2</v>
      </c>
      <c r="AH23" s="27">
        <v>97.2</v>
      </c>
      <c r="AI23" s="27">
        <v>97.2</v>
      </c>
      <c r="AJ23" s="27">
        <v>97.2</v>
      </c>
      <c r="AK23" s="27">
        <v>97.2</v>
      </c>
      <c r="AL23" s="27">
        <v>97.2</v>
      </c>
      <c r="AM23" s="27">
        <v>97.2</v>
      </c>
      <c r="AN23" s="27">
        <v>97.2</v>
      </c>
      <c r="AO23" s="27">
        <v>97.2</v>
      </c>
      <c r="AP23" s="27">
        <v>97.2</v>
      </c>
      <c r="AQ23" s="27">
        <v>97.2</v>
      </c>
      <c r="AR23" s="27">
        <v>97.2</v>
      </c>
      <c r="AS23" s="27">
        <v>97.2</v>
      </c>
      <c r="AT23" s="27">
        <v>97.2</v>
      </c>
      <c r="AU23" s="27"/>
      <c r="AV23" s="27"/>
      <c r="AW23" s="27"/>
      <c r="AX23" s="27"/>
      <c r="AY23" s="27"/>
      <c r="AZ23" s="27"/>
      <c r="BA23" s="27"/>
      <c r="WUG23" s="4"/>
      <c r="WUH23" s="4"/>
      <c r="WUM23" s="21"/>
      <c r="WUN23" s="21"/>
    </row>
    <row r="24" spans="1:54 16101:16108" x14ac:dyDescent="0.3">
      <c r="A24" s="73" t="s">
        <v>132</v>
      </c>
      <c r="B24" s="34" t="s">
        <v>87</v>
      </c>
      <c r="C24" s="87" t="s">
        <v>132</v>
      </c>
      <c r="D24" s="36">
        <v>2011</v>
      </c>
      <c r="E24" s="27">
        <v>125.6</v>
      </c>
      <c r="F24" s="27">
        <v>125.6</v>
      </c>
      <c r="G24" s="27">
        <v>125.3</v>
      </c>
      <c r="H24" s="27">
        <v>125.3</v>
      </c>
      <c r="I24" s="27">
        <v>125.3</v>
      </c>
      <c r="J24" s="27">
        <v>125.7</v>
      </c>
      <c r="K24" s="27">
        <v>125.7</v>
      </c>
      <c r="L24" s="27">
        <v>125.7</v>
      </c>
      <c r="M24" s="27">
        <v>126</v>
      </c>
      <c r="N24" s="27">
        <v>126</v>
      </c>
      <c r="O24" s="27">
        <v>126</v>
      </c>
      <c r="P24" s="27">
        <v>126.1</v>
      </c>
      <c r="Q24" s="27">
        <v>129.69999999999999</v>
      </c>
      <c r="R24" s="27">
        <v>129.4</v>
      </c>
      <c r="S24" s="27">
        <v>129.4</v>
      </c>
      <c r="T24" s="27">
        <v>129.4</v>
      </c>
      <c r="U24" s="27">
        <v>129.4</v>
      </c>
      <c r="V24" s="27">
        <v>130.30000000000001</v>
      </c>
      <c r="W24" s="27">
        <v>130.30000000000001</v>
      </c>
      <c r="X24" s="27">
        <v>130.30000000000001</v>
      </c>
      <c r="Y24" s="27">
        <v>130.80000000000001</v>
      </c>
      <c r="Z24" s="27">
        <v>130.80000000000001</v>
      </c>
      <c r="AA24" s="27">
        <v>130.80000000000001</v>
      </c>
      <c r="AB24" s="27">
        <v>131</v>
      </c>
      <c r="AC24" s="27">
        <v>132.9</v>
      </c>
      <c r="AD24" s="27">
        <v>132.9</v>
      </c>
      <c r="AE24" s="27">
        <v>133</v>
      </c>
      <c r="AF24" s="27">
        <v>133</v>
      </c>
      <c r="AG24" s="27">
        <v>133</v>
      </c>
      <c r="AH24" s="27">
        <v>133.19999999999999</v>
      </c>
      <c r="AI24" s="27">
        <v>134.6</v>
      </c>
      <c r="AJ24" s="27">
        <v>134.6</v>
      </c>
      <c r="AK24" s="27">
        <v>134.6</v>
      </c>
      <c r="AL24" s="27">
        <v>134.6</v>
      </c>
      <c r="AM24" s="27">
        <v>134.69999999999999</v>
      </c>
      <c r="AN24" s="27">
        <v>135</v>
      </c>
      <c r="AO24" s="27">
        <v>135</v>
      </c>
      <c r="AP24" s="27">
        <v>136.1</v>
      </c>
      <c r="AQ24" s="27">
        <v>136.1</v>
      </c>
      <c r="AR24" s="27">
        <v>136.1</v>
      </c>
      <c r="AS24" s="27">
        <v>136.1</v>
      </c>
      <c r="AT24" s="27">
        <v>136.1</v>
      </c>
      <c r="AU24" s="27"/>
      <c r="AV24" s="27"/>
      <c r="AW24" s="27"/>
      <c r="AX24" s="27"/>
      <c r="AY24" s="27"/>
      <c r="AZ24" s="27"/>
      <c r="BA24" s="27"/>
      <c r="WUG24" s="4"/>
      <c r="WUH24" s="4"/>
      <c r="WUM24" s="21"/>
      <c r="WUN24" s="21"/>
    </row>
    <row r="25" spans="1:54 16101:16108" x14ac:dyDescent="0.3">
      <c r="A25" s="73" t="s">
        <v>133</v>
      </c>
      <c r="B25" s="35" t="s">
        <v>89</v>
      </c>
      <c r="C25" s="87" t="s">
        <v>133</v>
      </c>
      <c r="D25" s="36">
        <v>2011</v>
      </c>
      <c r="E25" s="27">
        <v>103.2</v>
      </c>
      <c r="F25" s="27">
        <v>103.8</v>
      </c>
      <c r="G25" s="27">
        <v>103.7</v>
      </c>
      <c r="H25" s="27">
        <v>103.3</v>
      </c>
      <c r="I25" s="27">
        <v>103.2</v>
      </c>
      <c r="J25" s="27">
        <v>103.2</v>
      </c>
      <c r="K25" s="27">
        <v>103.3</v>
      </c>
      <c r="L25" s="27">
        <v>103.6</v>
      </c>
      <c r="M25" s="27">
        <v>103.5</v>
      </c>
      <c r="N25" s="27">
        <v>103.7</v>
      </c>
      <c r="O25" s="27">
        <v>103.6</v>
      </c>
      <c r="P25" s="27">
        <v>103.6</v>
      </c>
      <c r="Q25" s="27">
        <v>103.2</v>
      </c>
      <c r="R25" s="27">
        <v>102.7</v>
      </c>
      <c r="S25" s="27">
        <v>102.7</v>
      </c>
      <c r="T25" s="27">
        <v>102.7</v>
      </c>
      <c r="U25" s="27">
        <v>102.7</v>
      </c>
      <c r="V25" s="27">
        <v>102.6</v>
      </c>
      <c r="W25" s="27">
        <v>102.6</v>
      </c>
      <c r="X25" s="27">
        <v>102.7</v>
      </c>
      <c r="Y25" s="27">
        <v>102.8</v>
      </c>
      <c r="Z25" s="27">
        <v>102.9</v>
      </c>
      <c r="AA25" s="27">
        <v>102.7</v>
      </c>
      <c r="AB25" s="27">
        <v>102.7</v>
      </c>
      <c r="AC25" s="27">
        <v>102.4</v>
      </c>
      <c r="AD25" s="27">
        <v>102.3</v>
      </c>
      <c r="AE25" s="27">
        <v>102.1</v>
      </c>
      <c r="AF25" s="27">
        <v>102.2</v>
      </c>
      <c r="AG25" s="27">
        <v>102.5</v>
      </c>
      <c r="AH25" s="27">
        <v>102.3</v>
      </c>
      <c r="AI25" s="27">
        <v>102.2</v>
      </c>
      <c r="AJ25" s="27">
        <v>102.2</v>
      </c>
      <c r="AK25" s="27">
        <v>102</v>
      </c>
      <c r="AL25" s="27">
        <v>102</v>
      </c>
      <c r="AM25" s="27">
        <v>101.8</v>
      </c>
      <c r="AN25" s="27">
        <v>101.7</v>
      </c>
      <c r="AO25" s="27">
        <v>101.8</v>
      </c>
      <c r="AP25" s="27">
        <v>101.9</v>
      </c>
      <c r="AQ25" s="27">
        <v>102.1</v>
      </c>
      <c r="AR25" s="27">
        <v>102.2</v>
      </c>
      <c r="AS25" s="27">
        <v>102</v>
      </c>
      <c r="AT25" s="27">
        <v>102</v>
      </c>
      <c r="AU25" s="27"/>
      <c r="AV25" s="27"/>
      <c r="AW25" s="27"/>
      <c r="AX25" s="27"/>
      <c r="AY25" s="27"/>
      <c r="AZ25" s="27"/>
      <c r="BA25" s="27"/>
      <c r="WUG25" s="4"/>
      <c r="WUH25" s="4"/>
      <c r="WUM25" s="21"/>
      <c r="WUN25" s="21"/>
    </row>
    <row r="26" spans="1:54 16101:16108" x14ac:dyDescent="0.3">
      <c r="A26" s="22" t="s">
        <v>119</v>
      </c>
      <c r="B26" s="22" t="s">
        <v>112</v>
      </c>
      <c r="C26" s="74" t="s">
        <v>119</v>
      </c>
      <c r="D26" s="36">
        <v>2011</v>
      </c>
      <c r="E26" s="21">
        <v>108.3</v>
      </c>
      <c r="F26" s="21">
        <v>108</v>
      </c>
      <c r="G26" s="21">
        <v>108.8</v>
      </c>
      <c r="H26" s="21">
        <v>107.8</v>
      </c>
      <c r="I26" s="21">
        <v>108.1</v>
      </c>
      <c r="J26" s="21">
        <v>108.2</v>
      </c>
      <c r="K26" s="21">
        <v>108</v>
      </c>
      <c r="L26" s="21">
        <v>108.3</v>
      </c>
      <c r="M26" s="21">
        <v>108.7</v>
      </c>
      <c r="N26" s="21">
        <v>109.1</v>
      </c>
      <c r="O26" s="21">
        <v>109</v>
      </c>
      <c r="P26" s="21">
        <v>109.3</v>
      </c>
      <c r="Q26" s="21">
        <v>108.5</v>
      </c>
      <c r="R26" s="21">
        <v>109.3</v>
      </c>
      <c r="S26" s="21">
        <v>109.7</v>
      </c>
      <c r="T26" s="21">
        <v>111.9</v>
      </c>
      <c r="U26" s="21">
        <v>113.7</v>
      </c>
      <c r="V26" s="21">
        <v>113.9</v>
      </c>
      <c r="W26" s="21">
        <v>113.9</v>
      </c>
      <c r="X26" s="21">
        <v>114.8</v>
      </c>
      <c r="Y26" s="21">
        <v>114.9</v>
      </c>
      <c r="Z26" s="21">
        <v>114.2</v>
      </c>
      <c r="AA26" s="21">
        <v>113.7</v>
      </c>
      <c r="AB26" s="21">
        <v>113.6</v>
      </c>
      <c r="AC26" s="21">
        <v>115.9</v>
      </c>
      <c r="AD26" s="21">
        <v>115.4</v>
      </c>
      <c r="AE26" s="21">
        <v>115.8</v>
      </c>
      <c r="AF26" s="21">
        <v>116.4</v>
      </c>
      <c r="AG26" s="21">
        <v>116.5</v>
      </c>
      <c r="AH26" s="21">
        <v>116.2</v>
      </c>
      <c r="AI26" s="21">
        <v>116.2</v>
      </c>
      <c r="AJ26" s="27">
        <v>117</v>
      </c>
      <c r="AK26" s="27">
        <v>117.2</v>
      </c>
      <c r="AL26" s="27">
        <v>117.3</v>
      </c>
      <c r="AM26" s="27">
        <v>116.6</v>
      </c>
      <c r="AN26" s="27">
        <v>116.8</v>
      </c>
      <c r="AO26" s="27">
        <v>117.7</v>
      </c>
      <c r="AP26" s="27">
        <v>118.1</v>
      </c>
      <c r="AQ26" s="27">
        <v>118.8</v>
      </c>
      <c r="AR26" s="27">
        <v>121.1</v>
      </c>
      <c r="AS26" s="27">
        <v>122.4</v>
      </c>
      <c r="AT26" s="27">
        <v>121.5</v>
      </c>
      <c r="AU26" s="27"/>
      <c r="AV26" s="27"/>
      <c r="AW26" s="27"/>
      <c r="AX26" s="27"/>
      <c r="AY26" s="27"/>
      <c r="AZ26" s="27"/>
      <c r="BA26" s="27"/>
      <c r="BB26" s="27"/>
      <c r="WUJ26" s="4"/>
      <c r="WUK26" s="4"/>
      <c r="WUM26" s="21"/>
      <c r="WUN26" s="21"/>
    </row>
    <row r="27" spans="1:54 16101:16108" s="32" customFormat="1" x14ac:dyDescent="0.3">
      <c r="A27" s="28"/>
      <c r="B27" s="29" t="s">
        <v>120</v>
      </c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WUM27" s="33"/>
      <c r="WUN27" s="33"/>
    </row>
    <row r="28" spans="1:54 16101:16108" x14ac:dyDescent="0.3">
      <c r="A28" s="73" t="s">
        <v>121</v>
      </c>
      <c r="B28" s="34" t="s">
        <v>40</v>
      </c>
      <c r="C28" s="26" t="s">
        <v>121</v>
      </c>
      <c r="D28" s="36" t="s">
        <v>14</v>
      </c>
      <c r="E28" s="27">
        <v>1000</v>
      </c>
      <c r="F28" s="27">
        <v>1000</v>
      </c>
      <c r="G28" s="27">
        <v>1000</v>
      </c>
      <c r="H28" s="27">
        <v>1000</v>
      </c>
      <c r="I28" s="27">
        <v>1000</v>
      </c>
      <c r="J28" s="27">
        <v>1000</v>
      </c>
      <c r="K28" s="27">
        <v>1000</v>
      </c>
      <c r="L28" s="27">
        <v>1000</v>
      </c>
      <c r="M28" s="27">
        <v>1000</v>
      </c>
      <c r="N28" s="27">
        <v>1000</v>
      </c>
      <c r="O28" s="27">
        <v>1000</v>
      </c>
      <c r="P28" s="27">
        <v>1000</v>
      </c>
      <c r="Q28" s="27">
        <v>1000</v>
      </c>
      <c r="R28" s="27">
        <v>1000</v>
      </c>
      <c r="S28" s="27">
        <v>1000</v>
      </c>
      <c r="T28" s="27">
        <v>1000</v>
      </c>
      <c r="U28" s="27">
        <v>1000</v>
      </c>
      <c r="V28" s="27">
        <v>1000</v>
      </c>
      <c r="W28" s="27">
        <v>1000</v>
      </c>
      <c r="X28" s="27">
        <v>1000</v>
      </c>
      <c r="Y28" s="27">
        <v>1000</v>
      </c>
      <c r="Z28" s="27">
        <v>1000</v>
      </c>
      <c r="AA28" s="27">
        <v>1000</v>
      </c>
      <c r="AB28" s="27">
        <v>1000</v>
      </c>
      <c r="AC28" s="27">
        <v>1000</v>
      </c>
      <c r="AD28" s="27">
        <v>1000</v>
      </c>
      <c r="AE28" s="27">
        <v>1000</v>
      </c>
      <c r="AF28" s="27">
        <v>1000</v>
      </c>
      <c r="AG28" s="27">
        <v>1000</v>
      </c>
      <c r="AH28" s="27">
        <v>1000</v>
      </c>
      <c r="AI28" s="27">
        <v>1000</v>
      </c>
      <c r="AJ28" s="27">
        <v>1000</v>
      </c>
      <c r="AK28" s="27">
        <v>1000</v>
      </c>
      <c r="AL28" s="27">
        <v>1000</v>
      </c>
      <c r="AM28" s="27">
        <v>1000</v>
      </c>
      <c r="AN28" s="27">
        <v>1000</v>
      </c>
      <c r="AO28" s="27">
        <v>1000</v>
      </c>
      <c r="AP28" s="27">
        <v>1000</v>
      </c>
      <c r="AQ28" s="27">
        <v>1000</v>
      </c>
      <c r="AR28" s="27">
        <v>1000</v>
      </c>
      <c r="AS28" s="27">
        <v>1000</v>
      </c>
      <c r="AT28" s="27">
        <v>1000</v>
      </c>
      <c r="AU28" s="27"/>
      <c r="AV28" s="27"/>
      <c r="AW28" s="27"/>
      <c r="AX28" s="27"/>
      <c r="AY28" s="27"/>
      <c r="AZ28" s="27"/>
      <c r="BA28" s="27"/>
      <c r="WUG28" s="4"/>
      <c r="WUH28" s="4"/>
      <c r="WUM28" s="21"/>
      <c r="WUN28" s="21"/>
    </row>
    <row r="29" spans="1:54 16101:16108" x14ac:dyDescent="0.3">
      <c r="A29" s="73" t="s">
        <v>134</v>
      </c>
      <c r="B29" s="34" t="s">
        <v>80</v>
      </c>
      <c r="C29" s="26" t="s">
        <v>134</v>
      </c>
      <c r="D29" s="36" t="s">
        <v>14</v>
      </c>
      <c r="E29" s="27">
        <v>283.2</v>
      </c>
      <c r="F29" s="27">
        <v>283.2</v>
      </c>
      <c r="G29" s="27">
        <v>283.2</v>
      </c>
      <c r="H29" s="27">
        <v>283.2</v>
      </c>
      <c r="I29" s="27">
        <v>283.2</v>
      </c>
      <c r="J29" s="27">
        <v>283.2</v>
      </c>
      <c r="K29" s="27">
        <v>283.2</v>
      </c>
      <c r="L29" s="27">
        <v>283.2</v>
      </c>
      <c r="M29" s="27">
        <v>283.2</v>
      </c>
      <c r="N29" s="27">
        <v>283.2</v>
      </c>
      <c r="O29" s="27">
        <v>283.2</v>
      </c>
      <c r="P29" s="27">
        <v>283.2</v>
      </c>
      <c r="Q29" s="27">
        <v>283.2</v>
      </c>
      <c r="R29" s="27">
        <v>283.2</v>
      </c>
      <c r="S29" s="27">
        <v>283.2</v>
      </c>
      <c r="T29" s="27">
        <v>283.2</v>
      </c>
      <c r="U29" s="27">
        <v>283.2</v>
      </c>
      <c r="V29" s="27">
        <v>283.2</v>
      </c>
      <c r="W29" s="27">
        <v>283.2</v>
      </c>
      <c r="X29" s="27">
        <v>283.2</v>
      </c>
      <c r="Y29" s="27">
        <v>283.2</v>
      </c>
      <c r="Z29" s="27">
        <v>283.2</v>
      </c>
      <c r="AA29" s="27">
        <v>283.2</v>
      </c>
      <c r="AB29" s="27">
        <v>283.2</v>
      </c>
      <c r="AC29" s="27">
        <v>283.2</v>
      </c>
      <c r="AD29" s="27">
        <v>283.2</v>
      </c>
      <c r="AE29" s="27">
        <v>283.2</v>
      </c>
      <c r="AF29" s="27">
        <v>283.2</v>
      </c>
      <c r="AG29" s="27">
        <v>283.2</v>
      </c>
      <c r="AH29" s="27">
        <v>283.2</v>
      </c>
      <c r="AI29" s="27">
        <v>283.2</v>
      </c>
      <c r="AJ29" s="27">
        <v>283.2</v>
      </c>
      <c r="AK29" s="27">
        <v>283.2</v>
      </c>
      <c r="AL29" s="27">
        <v>283.2</v>
      </c>
      <c r="AM29" s="27">
        <v>283.2</v>
      </c>
      <c r="AN29" s="27">
        <v>283.2</v>
      </c>
      <c r="AO29" s="27">
        <v>283.2</v>
      </c>
      <c r="AP29" s="27">
        <v>283.2</v>
      </c>
      <c r="AQ29" s="27">
        <v>283.2</v>
      </c>
      <c r="AR29" s="27">
        <v>283.2</v>
      </c>
      <c r="AS29" s="27">
        <v>283.2</v>
      </c>
      <c r="AT29" s="27">
        <v>283.2</v>
      </c>
      <c r="AU29" s="27"/>
      <c r="AV29" s="27"/>
      <c r="AW29" s="27"/>
      <c r="AX29" s="27"/>
      <c r="AY29" s="27"/>
      <c r="AZ29" s="27"/>
      <c r="BA29" s="27"/>
      <c r="WUG29" s="4"/>
      <c r="WUH29" s="4"/>
      <c r="WUM29" s="21"/>
      <c r="WUN29" s="21"/>
    </row>
    <row r="30" spans="1:54 16101:16108" x14ac:dyDescent="0.3">
      <c r="A30" s="73" t="s">
        <v>135</v>
      </c>
      <c r="B30" s="34" t="s">
        <v>81</v>
      </c>
      <c r="C30" s="26" t="s">
        <v>135</v>
      </c>
      <c r="D30" s="36" t="s">
        <v>14</v>
      </c>
      <c r="E30" s="27">
        <v>77.099999999999994</v>
      </c>
      <c r="F30" s="27">
        <v>77.099999999999994</v>
      </c>
      <c r="G30" s="27">
        <v>77.099999999999994</v>
      </c>
      <c r="H30" s="27">
        <v>77.099999999999994</v>
      </c>
      <c r="I30" s="27">
        <v>77.099999999999994</v>
      </c>
      <c r="J30" s="27">
        <v>77.099999999999994</v>
      </c>
      <c r="K30" s="27">
        <v>77.099999999999994</v>
      </c>
      <c r="L30" s="27">
        <v>77.099999999999994</v>
      </c>
      <c r="M30" s="27">
        <v>77.099999999999994</v>
      </c>
      <c r="N30" s="27">
        <v>77.099999999999994</v>
      </c>
      <c r="O30" s="27">
        <v>77.099999999999994</v>
      </c>
      <c r="P30" s="27">
        <v>77.099999999999994</v>
      </c>
      <c r="Q30" s="27">
        <v>77.099999999999994</v>
      </c>
      <c r="R30" s="27">
        <v>77.099999999999994</v>
      </c>
      <c r="S30" s="27">
        <v>77.099999999999994</v>
      </c>
      <c r="T30" s="27">
        <v>77.099999999999994</v>
      </c>
      <c r="U30" s="27">
        <v>77.099999999999994</v>
      </c>
      <c r="V30" s="27">
        <v>77.099999999999994</v>
      </c>
      <c r="W30" s="27">
        <v>77.099999999999994</v>
      </c>
      <c r="X30" s="27">
        <v>77.099999999999994</v>
      </c>
      <c r="Y30" s="27">
        <v>77.099999999999994</v>
      </c>
      <c r="Z30" s="27">
        <v>77.099999999999994</v>
      </c>
      <c r="AA30" s="27">
        <v>77.099999999999994</v>
      </c>
      <c r="AB30" s="27">
        <v>77.099999999999994</v>
      </c>
      <c r="AC30" s="27">
        <v>77.099999999999994</v>
      </c>
      <c r="AD30" s="27">
        <v>77.099999999999994</v>
      </c>
      <c r="AE30" s="27">
        <v>77.099999999999994</v>
      </c>
      <c r="AF30" s="27">
        <v>77.099999999999994</v>
      </c>
      <c r="AG30" s="27">
        <v>77.099999999999994</v>
      </c>
      <c r="AH30" s="27">
        <v>77.099999999999994</v>
      </c>
      <c r="AI30" s="27">
        <v>77.099999999999994</v>
      </c>
      <c r="AJ30" s="27">
        <v>77.099999999999994</v>
      </c>
      <c r="AK30" s="27">
        <v>77.099999999999994</v>
      </c>
      <c r="AL30" s="27">
        <v>77.099999999999994</v>
      </c>
      <c r="AM30" s="27">
        <v>77.099999999999994</v>
      </c>
      <c r="AN30" s="27">
        <v>77.099999999999994</v>
      </c>
      <c r="AO30" s="27">
        <v>77.099999999999994</v>
      </c>
      <c r="AP30" s="27">
        <v>77.099999999999994</v>
      </c>
      <c r="AQ30" s="27">
        <v>77.099999999999994</v>
      </c>
      <c r="AR30" s="27">
        <v>77.099999999999994</v>
      </c>
      <c r="AS30" s="27">
        <v>77.099999999999994</v>
      </c>
      <c r="AT30" s="27">
        <v>77.099999999999994</v>
      </c>
      <c r="AU30" s="27"/>
      <c r="AV30" s="27"/>
      <c r="AW30" s="27"/>
      <c r="AX30" s="27"/>
      <c r="AY30" s="27"/>
      <c r="AZ30" s="27"/>
      <c r="BA30" s="27"/>
      <c r="WUG30" s="4"/>
      <c r="WUH30" s="4"/>
      <c r="WUM30" s="21"/>
      <c r="WUN30" s="21"/>
    </row>
    <row r="31" spans="1:54 16101:16108" x14ac:dyDescent="0.3">
      <c r="A31" s="73" t="s">
        <v>136</v>
      </c>
      <c r="B31" s="34" t="s">
        <v>82</v>
      </c>
      <c r="C31" s="26" t="s">
        <v>136</v>
      </c>
      <c r="D31" s="36" t="s">
        <v>14</v>
      </c>
      <c r="E31" s="27">
        <v>18.7</v>
      </c>
      <c r="F31" s="27">
        <v>18.7</v>
      </c>
      <c r="G31" s="27">
        <v>18.7</v>
      </c>
      <c r="H31" s="27">
        <v>18.7</v>
      </c>
      <c r="I31" s="27">
        <v>18.7</v>
      </c>
      <c r="J31" s="27">
        <v>18.7</v>
      </c>
      <c r="K31" s="27">
        <v>18.7</v>
      </c>
      <c r="L31" s="27">
        <v>18.7</v>
      </c>
      <c r="M31" s="27">
        <v>18.7</v>
      </c>
      <c r="N31" s="27">
        <v>18.7</v>
      </c>
      <c r="O31" s="27">
        <v>18.7</v>
      </c>
      <c r="P31" s="27">
        <v>18.7</v>
      </c>
      <c r="Q31" s="27">
        <v>18.7</v>
      </c>
      <c r="R31" s="27">
        <v>18.7</v>
      </c>
      <c r="S31" s="27">
        <v>18.7</v>
      </c>
      <c r="T31" s="27">
        <v>18.7</v>
      </c>
      <c r="U31" s="27">
        <v>18.7</v>
      </c>
      <c r="V31" s="27">
        <v>18.7</v>
      </c>
      <c r="W31" s="27">
        <v>18.7</v>
      </c>
      <c r="X31" s="27">
        <v>18.7</v>
      </c>
      <c r="Y31" s="27">
        <v>18.7</v>
      </c>
      <c r="Z31" s="27">
        <v>18.7</v>
      </c>
      <c r="AA31" s="27">
        <v>18.7</v>
      </c>
      <c r="AB31" s="27">
        <v>18.7</v>
      </c>
      <c r="AC31" s="27">
        <v>18.7</v>
      </c>
      <c r="AD31" s="27">
        <v>18.7</v>
      </c>
      <c r="AE31" s="27">
        <v>18.7</v>
      </c>
      <c r="AF31" s="27">
        <v>18.7</v>
      </c>
      <c r="AG31" s="27">
        <v>18.7</v>
      </c>
      <c r="AH31" s="27">
        <v>18.7</v>
      </c>
      <c r="AI31" s="27">
        <v>18.7</v>
      </c>
      <c r="AJ31" s="27">
        <v>18.7</v>
      </c>
      <c r="AK31" s="27">
        <v>18.7</v>
      </c>
      <c r="AL31" s="27">
        <v>18.7</v>
      </c>
      <c r="AM31" s="27">
        <v>18.7</v>
      </c>
      <c r="AN31" s="27">
        <v>18.7</v>
      </c>
      <c r="AO31" s="27">
        <v>18.7</v>
      </c>
      <c r="AP31" s="27">
        <v>18.7</v>
      </c>
      <c r="AQ31" s="27">
        <v>18.7</v>
      </c>
      <c r="AR31" s="27">
        <v>18.7</v>
      </c>
      <c r="AS31" s="27">
        <v>18.7</v>
      </c>
      <c r="AT31" s="27">
        <v>18.7</v>
      </c>
      <c r="AU31" s="27"/>
      <c r="AV31" s="27"/>
      <c r="AW31" s="27"/>
      <c r="AX31" s="27"/>
      <c r="AY31" s="27"/>
      <c r="AZ31" s="27"/>
      <c r="BA31" s="27"/>
      <c r="WUG31" s="4"/>
      <c r="WUH31" s="4"/>
      <c r="WUM31" s="21"/>
      <c r="WUN31" s="21"/>
    </row>
    <row r="32" spans="1:54 16101:16108" x14ac:dyDescent="0.3">
      <c r="A32" s="73" t="s">
        <v>137</v>
      </c>
      <c r="B32" s="34" t="s">
        <v>83</v>
      </c>
      <c r="C32" s="26" t="s">
        <v>137</v>
      </c>
      <c r="D32" s="36" t="s">
        <v>14</v>
      </c>
      <c r="E32" s="27">
        <v>117.3</v>
      </c>
      <c r="F32" s="27">
        <v>117.3</v>
      </c>
      <c r="G32" s="27">
        <v>117.3</v>
      </c>
      <c r="H32" s="27">
        <v>117.3</v>
      </c>
      <c r="I32" s="27">
        <v>117.3</v>
      </c>
      <c r="J32" s="27">
        <v>117.3</v>
      </c>
      <c r="K32" s="27">
        <v>117.3</v>
      </c>
      <c r="L32" s="27">
        <v>117.3</v>
      </c>
      <c r="M32" s="27">
        <v>117.3</v>
      </c>
      <c r="N32" s="27">
        <v>117.3</v>
      </c>
      <c r="O32" s="27">
        <v>117.3</v>
      </c>
      <c r="P32" s="27">
        <v>117.3</v>
      </c>
      <c r="Q32" s="27">
        <v>117.3</v>
      </c>
      <c r="R32" s="27">
        <v>117.3</v>
      </c>
      <c r="S32" s="27">
        <v>117.3</v>
      </c>
      <c r="T32" s="27">
        <v>117.3</v>
      </c>
      <c r="U32" s="27">
        <v>117.3</v>
      </c>
      <c r="V32" s="27">
        <v>117.3</v>
      </c>
      <c r="W32" s="27">
        <v>117.3</v>
      </c>
      <c r="X32" s="27">
        <v>117.3</v>
      </c>
      <c r="Y32" s="27">
        <v>117.3</v>
      </c>
      <c r="Z32" s="27">
        <v>117.3</v>
      </c>
      <c r="AA32" s="27">
        <v>117.3</v>
      </c>
      <c r="AB32" s="27">
        <v>117.3</v>
      </c>
      <c r="AC32" s="27">
        <v>117.3</v>
      </c>
      <c r="AD32" s="27">
        <v>117.3</v>
      </c>
      <c r="AE32" s="27">
        <v>117.3</v>
      </c>
      <c r="AF32" s="27">
        <v>117.3</v>
      </c>
      <c r="AG32" s="27">
        <v>117.3</v>
      </c>
      <c r="AH32" s="27">
        <v>117.3</v>
      </c>
      <c r="AI32" s="27">
        <v>117.3</v>
      </c>
      <c r="AJ32" s="27">
        <v>117.3</v>
      </c>
      <c r="AK32" s="27">
        <v>117.3</v>
      </c>
      <c r="AL32" s="27">
        <v>117.3</v>
      </c>
      <c r="AM32" s="27">
        <v>117.3</v>
      </c>
      <c r="AN32" s="27">
        <v>117.3</v>
      </c>
      <c r="AO32" s="27">
        <v>117.3</v>
      </c>
      <c r="AP32" s="27">
        <v>117.3</v>
      </c>
      <c r="AQ32" s="27">
        <v>117.3</v>
      </c>
      <c r="AR32" s="27">
        <v>117.3</v>
      </c>
      <c r="AS32" s="27">
        <v>117.3</v>
      </c>
      <c r="AT32" s="27">
        <v>117.3</v>
      </c>
      <c r="AU32" s="27"/>
      <c r="AV32" s="27"/>
      <c r="AW32" s="27"/>
      <c r="AX32" s="27"/>
      <c r="AY32" s="27"/>
      <c r="AZ32" s="27"/>
      <c r="BA32" s="27"/>
      <c r="WUG32" s="4"/>
      <c r="WUH32" s="4"/>
      <c r="WUM32" s="21"/>
      <c r="WUN32" s="21"/>
    </row>
    <row r="33" spans="1:53 16101:16108" x14ac:dyDescent="0.3">
      <c r="A33" s="73" t="s">
        <v>138</v>
      </c>
      <c r="B33" s="34" t="s">
        <v>84</v>
      </c>
      <c r="C33" s="26" t="s">
        <v>138</v>
      </c>
      <c r="D33" s="36" t="s">
        <v>14</v>
      </c>
      <c r="E33" s="27">
        <v>58.8</v>
      </c>
      <c r="F33" s="27">
        <v>58.8</v>
      </c>
      <c r="G33" s="27">
        <v>58.8</v>
      </c>
      <c r="H33" s="27">
        <v>58.8</v>
      </c>
      <c r="I33" s="27">
        <v>58.8</v>
      </c>
      <c r="J33" s="27">
        <v>58.8</v>
      </c>
      <c r="K33" s="27">
        <v>58.8</v>
      </c>
      <c r="L33" s="27">
        <v>58.8</v>
      </c>
      <c r="M33" s="27">
        <v>58.8</v>
      </c>
      <c r="N33" s="27">
        <v>58.8</v>
      </c>
      <c r="O33" s="27">
        <v>58.8</v>
      </c>
      <c r="P33" s="27">
        <v>58.8</v>
      </c>
      <c r="Q33" s="27">
        <v>58.8</v>
      </c>
      <c r="R33" s="27">
        <v>58.8</v>
      </c>
      <c r="S33" s="27">
        <v>58.8</v>
      </c>
      <c r="T33" s="27">
        <v>58.8</v>
      </c>
      <c r="U33" s="27">
        <v>58.8</v>
      </c>
      <c r="V33" s="27">
        <v>58.8</v>
      </c>
      <c r="W33" s="27">
        <v>58.8</v>
      </c>
      <c r="X33" s="27">
        <v>58.8</v>
      </c>
      <c r="Y33" s="27">
        <v>58.8</v>
      </c>
      <c r="Z33" s="27">
        <v>58.8</v>
      </c>
      <c r="AA33" s="27">
        <v>58.8</v>
      </c>
      <c r="AB33" s="27">
        <v>58.8</v>
      </c>
      <c r="AC33" s="27">
        <v>58.8</v>
      </c>
      <c r="AD33" s="27">
        <v>58.8</v>
      </c>
      <c r="AE33" s="27">
        <v>58.8</v>
      </c>
      <c r="AF33" s="27">
        <v>58.8</v>
      </c>
      <c r="AG33" s="27">
        <v>58.8</v>
      </c>
      <c r="AH33" s="27">
        <v>58.8</v>
      </c>
      <c r="AI33" s="27">
        <v>58.8</v>
      </c>
      <c r="AJ33" s="27">
        <v>58.8</v>
      </c>
      <c r="AK33" s="27">
        <v>58.8</v>
      </c>
      <c r="AL33" s="27">
        <v>58.8</v>
      </c>
      <c r="AM33" s="27">
        <v>58.8</v>
      </c>
      <c r="AN33" s="27">
        <v>58.8</v>
      </c>
      <c r="AO33" s="27">
        <v>58.8</v>
      </c>
      <c r="AP33" s="27">
        <v>58.8</v>
      </c>
      <c r="AQ33" s="27">
        <v>58.8</v>
      </c>
      <c r="AR33" s="27">
        <v>58.8</v>
      </c>
      <c r="AS33" s="27">
        <v>58.8</v>
      </c>
      <c r="AT33" s="27">
        <v>58.8</v>
      </c>
      <c r="AU33" s="27"/>
      <c r="AV33" s="27"/>
      <c r="AW33" s="27"/>
      <c r="AX33" s="27"/>
      <c r="AY33" s="27"/>
      <c r="AZ33" s="27"/>
      <c r="BA33" s="27"/>
      <c r="WUG33" s="4"/>
      <c r="WUH33" s="4"/>
      <c r="WUM33" s="21"/>
      <c r="WUN33" s="21"/>
    </row>
    <row r="34" spans="1:53 16101:16108" x14ac:dyDescent="0.3">
      <c r="A34" s="73" t="s">
        <v>139</v>
      </c>
      <c r="B34" s="34" t="s">
        <v>41</v>
      </c>
      <c r="C34" s="26" t="s">
        <v>139</v>
      </c>
      <c r="D34" s="36" t="s">
        <v>14</v>
      </c>
      <c r="E34" s="27">
        <v>13.8</v>
      </c>
      <c r="F34" s="27">
        <v>13.8</v>
      </c>
      <c r="G34" s="27">
        <v>13.8</v>
      </c>
      <c r="H34" s="27">
        <v>13.8</v>
      </c>
      <c r="I34" s="27">
        <v>13.8</v>
      </c>
      <c r="J34" s="27">
        <v>13.8</v>
      </c>
      <c r="K34" s="27">
        <v>13.8</v>
      </c>
      <c r="L34" s="27">
        <v>13.8</v>
      </c>
      <c r="M34" s="27">
        <v>13.8</v>
      </c>
      <c r="N34" s="27">
        <v>13.8</v>
      </c>
      <c r="O34" s="27">
        <v>13.8</v>
      </c>
      <c r="P34" s="27">
        <v>13.8</v>
      </c>
      <c r="Q34" s="27">
        <v>13.8</v>
      </c>
      <c r="R34" s="27">
        <v>13.8</v>
      </c>
      <c r="S34" s="27">
        <v>13.8</v>
      </c>
      <c r="T34" s="27">
        <v>13.8</v>
      </c>
      <c r="U34" s="27">
        <v>13.8</v>
      </c>
      <c r="V34" s="27">
        <v>13.8</v>
      </c>
      <c r="W34" s="27">
        <v>13.8</v>
      </c>
      <c r="X34" s="27">
        <v>13.8</v>
      </c>
      <c r="Y34" s="27">
        <v>13.8</v>
      </c>
      <c r="Z34" s="27">
        <v>13.8</v>
      </c>
      <c r="AA34" s="27">
        <v>13.8</v>
      </c>
      <c r="AB34" s="27">
        <v>13.8</v>
      </c>
      <c r="AC34" s="27">
        <v>13.8</v>
      </c>
      <c r="AD34" s="27">
        <v>13.8</v>
      </c>
      <c r="AE34" s="27">
        <v>13.8</v>
      </c>
      <c r="AF34" s="27">
        <v>13.8</v>
      </c>
      <c r="AG34" s="27">
        <v>13.8</v>
      </c>
      <c r="AH34" s="27">
        <v>13.8</v>
      </c>
      <c r="AI34" s="27">
        <v>13.8</v>
      </c>
      <c r="AJ34" s="27">
        <v>13.8</v>
      </c>
      <c r="AK34" s="27">
        <v>13.8</v>
      </c>
      <c r="AL34" s="27">
        <v>13.8</v>
      </c>
      <c r="AM34" s="27">
        <v>13.8</v>
      </c>
      <c r="AN34" s="27">
        <v>13.8</v>
      </c>
      <c r="AO34" s="27">
        <v>13.8</v>
      </c>
      <c r="AP34" s="27">
        <v>13.8</v>
      </c>
      <c r="AQ34" s="27">
        <v>13.8</v>
      </c>
      <c r="AR34" s="27">
        <v>13.8</v>
      </c>
      <c r="AS34" s="27">
        <v>13.8</v>
      </c>
      <c r="AT34" s="27">
        <v>13.8</v>
      </c>
      <c r="AU34" s="27"/>
      <c r="AV34" s="27"/>
      <c r="AW34" s="27"/>
      <c r="AX34" s="27"/>
      <c r="AY34" s="27"/>
      <c r="AZ34" s="27"/>
      <c r="BA34" s="27"/>
      <c r="WUG34" s="4"/>
      <c r="WUH34" s="4"/>
      <c r="WUM34" s="21"/>
      <c r="WUN34" s="21"/>
    </row>
    <row r="35" spans="1:53 16101:16108" x14ac:dyDescent="0.3">
      <c r="A35" s="73" t="s">
        <v>140</v>
      </c>
      <c r="B35" s="34" t="s">
        <v>42</v>
      </c>
      <c r="C35" s="26" t="s">
        <v>140</v>
      </c>
      <c r="D35" s="36" t="s">
        <v>14</v>
      </c>
      <c r="E35" s="27">
        <v>144.6</v>
      </c>
      <c r="F35" s="27">
        <v>144.6</v>
      </c>
      <c r="G35" s="27">
        <v>144.6</v>
      </c>
      <c r="H35" s="27">
        <v>144.6</v>
      </c>
      <c r="I35" s="27">
        <v>144.6</v>
      </c>
      <c r="J35" s="27">
        <v>144.6</v>
      </c>
      <c r="K35" s="27">
        <v>144.6</v>
      </c>
      <c r="L35" s="27">
        <v>144.6</v>
      </c>
      <c r="M35" s="27">
        <v>144.6</v>
      </c>
      <c r="N35" s="27">
        <v>144.6</v>
      </c>
      <c r="O35" s="27">
        <v>144.6</v>
      </c>
      <c r="P35" s="27">
        <v>144.6</v>
      </c>
      <c r="Q35" s="27">
        <v>144.6</v>
      </c>
      <c r="R35" s="27">
        <v>144.6</v>
      </c>
      <c r="S35" s="27">
        <v>144.6</v>
      </c>
      <c r="T35" s="27">
        <v>144.6</v>
      </c>
      <c r="U35" s="27">
        <v>144.6</v>
      </c>
      <c r="V35" s="27">
        <v>144.6</v>
      </c>
      <c r="W35" s="27">
        <v>144.6</v>
      </c>
      <c r="X35" s="27">
        <v>144.6</v>
      </c>
      <c r="Y35" s="27">
        <v>144.6</v>
      </c>
      <c r="Z35" s="27">
        <v>144.6</v>
      </c>
      <c r="AA35" s="27">
        <v>144.6</v>
      </c>
      <c r="AB35" s="27">
        <v>144.6</v>
      </c>
      <c r="AC35" s="27">
        <v>144.6</v>
      </c>
      <c r="AD35" s="27">
        <v>144.6</v>
      </c>
      <c r="AE35" s="27">
        <v>144.6</v>
      </c>
      <c r="AF35" s="27">
        <v>144.6</v>
      </c>
      <c r="AG35" s="27">
        <v>144.6</v>
      </c>
      <c r="AH35" s="27">
        <v>144.6</v>
      </c>
      <c r="AI35" s="27">
        <v>144.6</v>
      </c>
      <c r="AJ35" s="27">
        <v>144.6</v>
      </c>
      <c r="AK35" s="27">
        <v>144.6</v>
      </c>
      <c r="AL35" s="27">
        <v>144.6</v>
      </c>
      <c r="AM35" s="27">
        <v>144.6</v>
      </c>
      <c r="AN35" s="27">
        <v>144.6</v>
      </c>
      <c r="AO35" s="27">
        <v>144.6</v>
      </c>
      <c r="AP35" s="27">
        <v>144.6</v>
      </c>
      <c r="AQ35" s="27">
        <v>144.6</v>
      </c>
      <c r="AR35" s="27">
        <v>144.6</v>
      </c>
      <c r="AS35" s="27">
        <v>144.6</v>
      </c>
      <c r="AT35" s="27">
        <v>144.6</v>
      </c>
      <c r="AU35" s="27"/>
      <c r="AV35" s="27"/>
      <c r="AW35" s="27"/>
      <c r="AX35" s="27"/>
      <c r="AY35" s="27"/>
      <c r="AZ35" s="27"/>
      <c r="BA35" s="27"/>
      <c r="WUG35" s="4"/>
      <c r="WUH35" s="4"/>
      <c r="WUM35" s="21"/>
      <c r="WUN35" s="21"/>
    </row>
    <row r="36" spans="1:53 16101:16108" x14ac:dyDescent="0.3">
      <c r="A36" s="73" t="s">
        <v>141</v>
      </c>
      <c r="B36" s="35" t="s">
        <v>43</v>
      </c>
      <c r="C36" s="26" t="s">
        <v>141</v>
      </c>
      <c r="D36" s="36" t="s">
        <v>14</v>
      </c>
      <c r="E36" s="27">
        <v>54.2</v>
      </c>
      <c r="F36" s="27">
        <v>54.2</v>
      </c>
      <c r="G36" s="27">
        <v>54.2</v>
      </c>
      <c r="H36" s="27">
        <v>54.2</v>
      </c>
      <c r="I36" s="27">
        <v>54.2</v>
      </c>
      <c r="J36" s="27">
        <v>54.2</v>
      </c>
      <c r="K36" s="27">
        <v>54.2</v>
      </c>
      <c r="L36" s="27">
        <v>54.2</v>
      </c>
      <c r="M36" s="27">
        <v>54.2</v>
      </c>
      <c r="N36" s="27">
        <v>54.2</v>
      </c>
      <c r="O36" s="27">
        <v>54.2</v>
      </c>
      <c r="P36" s="27">
        <v>54.2</v>
      </c>
      <c r="Q36" s="27">
        <v>54.2</v>
      </c>
      <c r="R36" s="27">
        <v>54.2</v>
      </c>
      <c r="S36" s="27">
        <v>54.2</v>
      </c>
      <c r="T36" s="27">
        <v>54.2</v>
      </c>
      <c r="U36" s="27">
        <v>54.2</v>
      </c>
      <c r="V36" s="27">
        <v>54.2</v>
      </c>
      <c r="W36" s="27">
        <v>54.2</v>
      </c>
      <c r="X36" s="27">
        <v>54.2</v>
      </c>
      <c r="Y36" s="27">
        <v>54.2</v>
      </c>
      <c r="Z36" s="27">
        <v>54.2</v>
      </c>
      <c r="AA36" s="27">
        <v>54.2</v>
      </c>
      <c r="AB36" s="27">
        <v>54.2</v>
      </c>
      <c r="AC36" s="27">
        <v>54.2</v>
      </c>
      <c r="AD36" s="27">
        <v>54.2</v>
      </c>
      <c r="AE36" s="27">
        <v>54.2</v>
      </c>
      <c r="AF36" s="27">
        <v>54.2</v>
      </c>
      <c r="AG36" s="27">
        <v>54.2</v>
      </c>
      <c r="AH36" s="27">
        <v>54.2</v>
      </c>
      <c r="AI36" s="27">
        <v>54.2</v>
      </c>
      <c r="AJ36" s="27">
        <v>54.2</v>
      </c>
      <c r="AK36" s="27">
        <v>54.2</v>
      </c>
      <c r="AL36" s="27">
        <v>54.2</v>
      </c>
      <c r="AM36" s="27">
        <v>54.2</v>
      </c>
      <c r="AN36" s="27">
        <v>54.2</v>
      </c>
      <c r="AO36" s="27">
        <v>54.2</v>
      </c>
      <c r="AP36" s="27">
        <v>54.2</v>
      </c>
      <c r="AQ36" s="27">
        <v>54.2</v>
      </c>
      <c r="AR36" s="27">
        <v>54.2</v>
      </c>
      <c r="AS36" s="27">
        <v>54.2</v>
      </c>
      <c r="AT36" s="27">
        <v>54.2</v>
      </c>
      <c r="AU36" s="27"/>
      <c r="AV36" s="27"/>
      <c r="AW36" s="27"/>
      <c r="AX36" s="27"/>
      <c r="AY36" s="27"/>
      <c r="AZ36" s="27"/>
      <c r="BA36" s="27"/>
      <c r="WUG36" s="4"/>
      <c r="WUH36" s="4"/>
      <c r="WUM36" s="21"/>
      <c r="WUN36" s="21"/>
    </row>
    <row r="37" spans="1:53 16101:16108" x14ac:dyDescent="0.3">
      <c r="A37" s="73" t="s">
        <v>142</v>
      </c>
      <c r="B37" s="34" t="s">
        <v>86</v>
      </c>
      <c r="C37" s="26" t="s">
        <v>142</v>
      </c>
      <c r="D37" s="36" t="s">
        <v>14</v>
      </c>
      <c r="E37" s="27">
        <v>29.2</v>
      </c>
      <c r="F37" s="27">
        <v>29.2</v>
      </c>
      <c r="G37" s="27">
        <v>29.2</v>
      </c>
      <c r="H37" s="27">
        <v>29.2</v>
      </c>
      <c r="I37" s="27">
        <v>29.2</v>
      </c>
      <c r="J37" s="27">
        <v>29.2</v>
      </c>
      <c r="K37" s="27">
        <v>29.2</v>
      </c>
      <c r="L37" s="27">
        <v>29.2</v>
      </c>
      <c r="M37" s="27">
        <v>29.2</v>
      </c>
      <c r="N37" s="27">
        <v>29.2</v>
      </c>
      <c r="O37" s="27">
        <v>29.2</v>
      </c>
      <c r="P37" s="27">
        <v>29.2</v>
      </c>
      <c r="Q37" s="27">
        <v>29.2</v>
      </c>
      <c r="R37" s="27">
        <v>29.2</v>
      </c>
      <c r="S37" s="27">
        <v>29.2</v>
      </c>
      <c r="T37" s="27">
        <v>29.2</v>
      </c>
      <c r="U37" s="27">
        <v>29.2</v>
      </c>
      <c r="V37" s="27">
        <v>29.2</v>
      </c>
      <c r="W37" s="27">
        <v>29.2</v>
      </c>
      <c r="X37" s="27">
        <v>29.2</v>
      </c>
      <c r="Y37" s="27">
        <v>29.2</v>
      </c>
      <c r="Z37" s="27">
        <v>29.2</v>
      </c>
      <c r="AA37" s="27">
        <v>29.2</v>
      </c>
      <c r="AB37" s="27">
        <v>29.2</v>
      </c>
      <c r="AC37" s="27">
        <v>29.2</v>
      </c>
      <c r="AD37" s="27">
        <v>29.2</v>
      </c>
      <c r="AE37" s="27">
        <v>29.2</v>
      </c>
      <c r="AF37" s="27">
        <v>29.2</v>
      </c>
      <c r="AG37" s="27">
        <v>29.2</v>
      </c>
      <c r="AH37" s="27">
        <v>29.2</v>
      </c>
      <c r="AI37" s="27">
        <v>29.2</v>
      </c>
      <c r="AJ37" s="27">
        <v>29.2</v>
      </c>
      <c r="AK37" s="27">
        <v>29.2</v>
      </c>
      <c r="AL37" s="27">
        <v>29.2</v>
      </c>
      <c r="AM37" s="27">
        <v>29.2</v>
      </c>
      <c r="AN37" s="27">
        <v>29.2</v>
      </c>
      <c r="AO37" s="27">
        <v>29.2</v>
      </c>
      <c r="AP37" s="27">
        <v>29.2</v>
      </c>
      <c r="AQ37" s="27">
        <v>29.2</v>
      </c>
      <c r="AR37" s="27">
        <v>29.2</v>
      </c>
      <c r="AS37" s="27">
        <v>29.2</v>
      </c>
      <c r="AT37" s="27">
        <v>29.2</v>
      </c>
      <c r="AU37" s="27"/>
      <c r="AV37" s="27"/>
      <c r="AW37" s="27"/>
      <c r="AX37" s="27"/>
      <c r="AY37" s="27"/>
      <c r="AZ37" s="27"/>
      <c r="BA37" s="27"/>
      <c r="WUG37" s="4"/>
      <c r="WUH37" s="4"/>
      <c r="WUM37" s="21"/>
      <c r="WUN37" s="21"/>
    </row>
    <row r="38" spans="1:53 16101:16108" x14ac:dyDescent="0.3">
      <c r="A38" s="73" t="s">
        <v>143</v>
      </c>
      <c r="B38" s="34" t="s">
        <v>44</v>
      </c>
      <c r="C38" s="26" t="s">
        <v>143</v>
      </c>
      <c r="D38" s="36" t="s">
        <v>14</v>
      </c>
      <c r="E38" s="27">
        <v>102.4</v>
      </c>
      <c r="F38" s="27">
        <v>102.4</v>
      </c>
      <c r="G38" s="27">
        <v>102.4</v>
      </c>
      <c r="H38" s="27">
        <v>102.4</v>
      </c>
      <c r="I38" s="27">
        <v>102.4</v>
      </c>
      <c r="J38" s="27">
        <v>102.4</v>
      </c>
      <c r="K38" s="27">
        <v>102.4</v>
      </c>
      <c r="L38" s="27">
        <v>102.4</v>
      </c>
      <c r="M38" s="27">
        <v>102.4</v>
      </c>
      <c r="N38" s="27">
        <v>102.4</v>
      </c>
      <c r="O38" s="27">
        <v>102.4</v>
      </c>
      <c r="P38" s="27">
        <v>102.4</v>
      </c>
      <c r="Q38" s="27">
        <v>102.4</v>
      </c>
      <c r="R38" s="27">
        <v>102.4</v>
      </c>
      <c r="S38" s="27">
        <v>102.4</v>
      </c>
      <c r="T38" s="27">
        <v>102.4</v>
      </c>
      <c r="U38" s="27">
        <v>102.4</v>
      </c>
      <c r="V38" s="27">
        <v>102.4</v>
      </c>
      <c r="W38" s="27">
        <v>102.4</v>
      </c>
      <c r="X38" s="27">
        <v>102.4</v>
      </c>
      <c r="Y38" s="27">
        <v>102.4</v>
      </c>
      <c r="Z38" s="27">
        <v>102.4</v>
      </c>
      <c r="AA38" s="27">
        <v>102.4</v>
      </c>
      <c r="AB38" s="27">
        <v>102.4</v>
      </c>
      <c r="AC38" s="27">
        <v>102.4</v>
      </c>
      <c r="AD38" s="27">
        <v>102.4</v>
      </c>
      <c r="AE38" s="27">
        <v>102.4</v>
      </c>
      <c r="AF38" s="27">
        <v>102.4</v>
      </c>
      <c r="AG38" s="27">
        <v>102.4</v>
      </c>
      <c r="AH38" s="27">
        <v>102.4</v>
      </c>
      <c r="AI38" s="27">
        <v>102.4</v>
      </c>
      <c r="AJ38" s="27">
        <v>102.4</v>
      </c>
      <c r="AK38" s="27">
        <v>102.4</v>
      </c>
      <c r="AL38" s="27">
        <v>102.4</v>
      </c>
      <c r="AM38" s="27">
        <v>102.4</v>
      </c>
      <c r="AN38" s="27">
        <v>102.4</v>
      </c>
      <c r="AO38" s="27">
        <v>102.4</v>
      </c>
      <c r="AP38" s="27">
        <v>102.4</v>
      </c>
      <c r="AQ38" s="27">
        <v>102.4</v>
      </c>
      <c r="AR38" s="27">
        <v>102.4</v>
      </c>
      <c r="AS38" s="27">
        <v>102.4</v>
      </c>
      <c r="AT38" s="27">
        <v>102.4</v>
      </c>
      <c r="AU38" s="27"/>
      <c r="AV38" s="27"/>
      <c r="AW38" s="27"/>
      <c r="AX38" s="27"/>
      <c r="AY38" s="27"/>
      <c r="AZ38" s="27"/>
      <c r="BA38" s="27"/>
      <c r="WUG38" s="4"/>
      <c r="WUH38" s="4"/>
      <c r="WUM38" s="21"/>
      <c r="WUN38" s="21"/>
    </row>
    <row r="39" spans="1:53 16101:16108" x14ac:dyDescent="0.3">
      <c r="A39" s="73" t="s">
        <v>144</v>
      </c>
      <c r="B39" s="34" t="s">
        <v>87</v>
      </c>
      <c r="C39" s="26" t="s">
        <v>144</v>
      </c>
      <c r="D39" s="36" t="s">
        <v>14</v>
      </c>
      <c r="E39" s="27">
        <v>23.8</v>
      </c>
      <c r="F39" s="27">
        <v>23.8</v>
      </c>
      <c r="G39" s="27">
        <v>23.8</v>
      </c>
      <c r="H39" s="27">
        <v>23.8</v>
      </c>
      <c r="I39" s="27">
        <v>23.8</v>
      </c>
      <c r="J39" s="27">
        <v>23.8</v>
      </c>
      <c r="K39" s="27">
        <v>23.8</v>
      </c>
      <c r="L39" s="27">
        <v>23.8</v>
      </c>
      <c r="M39" s="27">
        <v>23.8</v>
      </c>
      <c r="N39" s="27">
        <v>23.8</v>
      </c>
      <c r="O39" s="27">
        <v>23.8</v>
      </c>
      <c r="P39" s="27">
        <v>23.8</v>
      </c>
      <c r="Q39" s="27">
        <v>23.8</v>
      </c>
      <c r="R39" s="27">
        <v>23.8</v>
      </c>
      <c r="S39" s="27">
        <v>23.8</v>
      </c>
      <c r="T39" s="27">
        <v>23.8</v>
      </c>
      <c r="U39" s="27">
        <v>23.8</v>
      </c>
      <c r="V39" s="27">
        <v>23.8</v>
      </c>
      <c r="W39" s="27">
        <v>23.8</v>
      </c>
      <c r="X39" s="27">
        <v>23.8</v>
      </c>
      <c r="Y39" s="27">
        <v>23.8</v>
      </c>
      <c r="Z39" s="27">
        <v>23.8</v>
      </c>
      <c r="AA39" s="27">
        <v>23.8</v>
      </c>
      <c r="AB39" s="27">
        <v>23.8</v>
      </c>
      <c r="AC39" s="27">
        <v>23.8</v>
      </c>
      <c r="AD39" s="27">
        <v>23.8</v>
      </c>
      <c r="AE39" s="27">
        <v>23.8</v>
      </c>
      <c r="AF39" s="27">
        <v>23.8</v>
      </c>
      <c r="AG39" s="27">
        <v>23.8</v>
      </c>
      <c r="AH39" s="27">
        <v>23.8</v>
      </c>
      <c r="AI39" s="27">
        <v>23.8</v>
      </c>
      <c r="AJ39" s="27">
        <v>23.8</v>
      </c>
      <c r="AK39" s="27">
        <v>23.8</v>
      </c>
      <c r="AL39" s="27">
        <v>23.8</v>
      </c>
      <c r="AM39" s="27">
        <v>23.8</v>
      </c>
      <c r="AN39" s="27">
        <v>23.8</v>
      </c>
      <c r="AO39" s="27">
        <v>23.8</v>
      </c>
      <c r="AP39" s="27">
        <v>23.8</v>
      </c>
      <c r="AQ39" s="27">
        <v>23.8</v>
      </c>
      <c r="AR39" s="27">
        <v>23.8</v>
      </c>
      <c r="AS39" s="27">
        <v>23.8</v>
      </c>
      <c r="AT39" s="27">
        <v>23.8</v>
      </c>
      <c r="AU39" s="27"/>
      <c r="AV39" s="27"/>
      <c r="AW39" s="27"/>
      <c r="AX39" s="27"/>
      <c r="AY39" s="27"/>
      <c r="AZ39" s="27"/>
      <c r="BA39" s="27"/>
      <c r="WUG39" s="4"/>
      <c r="WUH39" s="4"/>
      <c r="WUM39" s="21"/>
      <c r="WUN39" s="21"/>
    </row>
    <row r="40" spans="1:53 16101:16108" x14ac:dyDescent="0.3">
      <c r="A40" s="73" t="s">
        <v>145</v>
      </c>
      <c r="B40" s="35" t="s">
        <v>89</v>
      </c>
      <c r="C40" s="26" t="s">
        <v>145</v>
      </c>
      <c r="D40" s="36" t="s">
        <v>14</v>
      </c>
      <c r="E40" s="27">
        <v>76.900000000000006</v>
      </c>
      <c r="F40" s="27">
        <v>76.900000000000006</v>
      </c>
      <c r="G40" s="27">
        <v>76.900000000000006</v>
      </c>
      <c r="H40" s="27">
        <v>76.900000000000006</v>
      </c>
      <c r="I40" s="27">
        <v>76.900000000000006</v>
      </c>
      <c r="J40" s="27">
        <v>76.900000000000006</v>
      </c>
      <c r="K40" s="27">
        <v>76.900000000000006</v>
      </c>
      <c r="L40" s="27">
        <v>76.900000000000006</v>
      </c>
      <c r="M40" s="27">
        <v>76.900000000000006</v>
      </c>
      <c r="N40" s="27">
        <v>76.900000000000006</v>
      </c>
      <c r="O40" s="27">
        <v>76.900000000000006</v>
      </c>
      <c r="P40" s="27">
        <v>76.900000000000006</v>
      </c>
      <c r="Q40" s="27">
        <v>76.900000000000006</v>
      </c>
      <c r="R40" s="27">
        <v>76.900000000000006</v>
      </c>
      <c r="S40" s="27">
        <v>76.900000000000006</v>
      </c>
      <c r="T40" s="27">
        <v>76.900000000000006</v>
      </c>
      <c r="U40" s="27">
        <v>76.900000000000006</v>
      </c>
      <c r="V40" s="27">
        <v>76.900000000000006</v>
      </c>
      <c r="W40" s="27">
        <v>76.900000000000006</v>
      </c>
      <c r="X40" s="27">
        <v>76.900000000000006</v>
      </c>
      <c r="Y40" s="27">
        <v>76.900000000000006</v>
      </c>
      <c r="Z40" s="27">
        <v>76.900000000000006</v>
      </c>
      <c r="AA40" s="27">
        <v>76.900000000000006</v>
      </c>
      <c r="AB40" s="27">
        <v>76.900000000000006</v>
      </c>
      <c r="AC40" s="27">
        <v>76.900000000000006</v>
      </c>
      <c r="AD40" s="27">
        <v>76.900000000000006</v>
      </c>
      <c r="AE40" s="27">
        <v>76.900000000000006</v>
      </c>
      <c r="AF40" s="27">
        <v>76.900000000000006</v>
      </c>
      <c r="AG40" s="27">
        <v>76.900000000000006</v>
      </c>
      <c r="AH40" s="27">
        <v>76.900000000000006</v>
      </c>
      <c r="AI40" s="27">
        <v>76.900000000000006</v>
      </c>
      <c r="AJ40" s="27">
        <v>76.900000000000006</v>
      </c>
      <c r="AK40" s="27">
        <v>76.900000000000006</v>
      </c>
      <c r="AL40" s="27">
        <v>76.900000000000006</v>
      </c>
      <c r="AM40" s="27">
        <v>76.900000000000006</v>
      </c>
      <c r="AN40" s="27">
        <v>76.900000000000006</v>
      </c>
      <c r="AO40" s="27">
        <v>76.900000000000006</v>
      </c>
      <c r="AP40" s="27">
        <v>76.900000000000006</v>
      </c>
      <c r="AQ40" s="27">
        <v>76.900000000000006</v>
      </c>
      <c r="AR40" s="27">
        <v>76.900000000000006</v>
      </c>
      <c r="AS40" s="27">
        <v>76.900000000000006</v>
      </c>
      <c r="AT40" s="27">
        <v>76.900000000000006</v>
      </c>
      <c r="AU40" s="27"/>
      <c r="AV40" s="27"/>
      <c r="AW40" s="27"/>
      <c r="AX40" s="27"/>
      <c r="AY40" s="27"/>
      <c r="AZ40" s="27"/>
      <c r="BA40" s="27"/>
      <c r="WUG40" s="4"/>
      <c r="WUH40" s="4"/>
      <c r="WUM40" s="21"/>
      <c r="WUN40" s="21"/>
    </row>
  </sheetData>
  <dataValidations count="2">
    <dataValidation type="list" allowBlank="1" showErrorMessage="1" prompt="_x000a_" sqref="B7">
      <formula1>$WUN$4:$WUN$7</formula1>
    </dataValidation>
    <dataValidation type="list" allowBlank="1" showInputMessage="1" showErrorMessage="1" sqref="B8">
      <formula1>$WUM$4:$WUM$6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tabSelected="1" workbookViewId="0">
      <selection activeCell="A3" sqref="A3"/>
    </sheetView>
  </sheetViews>
  <sheetFormatPr defaultRowHeight="14.4" x14ac:dyDescent="0.3"/>
  <sheetData>
    <row r="1" spans="1:17" x14ac:dyDescent="0.3">
      <c r="A1" s="58" t="s">
        <v>111</v>
      </c>
    </row>
    <row r="3" spans="1:17" x14ac:dyDescent="0.3">
      <c r="A3" s="37" t="s">
        <v>113</v>
      </c>
      <c r="B3" s="38"/>
      <c r="C3" s="59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x14ac:dyDescent="0.3">
      <c r="A4" s="75" t="s">
        <v>90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</row>
    <row r="5" spans="1:17" x14ac:dyDescent="0.3">
      <c r="A5" s="75" t="s">
        <v>114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17" x14ac:dyDescent="0.3">
      <c r="A6" s="38"/>
      <c r="B6" s="38"/>
      <c r="C6" s="59"/>
      <c r="D6" s="38"/>
      <c r="E6" s="38"/>
      <c r="F6" s="39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7" ht="14.4" customHeight="1" x14ac:dyDescent="0.3">
      <c r="A7" s="40"/>
      <c r="B7" s="40"/>
      <c r="C7" s="60" t="s">
        <v>97</v>
      </c>
      <c r="D7" s="40"/>
      <c r="E7" s="76" t="s">
        <v>91</v>
      </c>
      <c r="F7" s="76" t="s">
        <v>81</v>
      </c>
      <c r="G7" s="76" t="s">
        <v>82</v>
      </c>
      <c r="H7" s="76" t="s">
        <v>92</v>
      </c>
      <c r="I7" s="76" t="s">
        <v>84</v>
      </c>
      <c r="J7" s="76" t="s">
        <v>41</v>
      </c>
      <c r="K7" s="76" t="s">
        <v>42</v>
      </c>
      <c r="L7" s="76" t="s">
        <v>85</v>
      </c>
      <c r="M7" s="76" t="s">
        <v>115</v>
      </c>
      <c r="N7" s="76" t="s">
        <v>44</v>
      </c>
      <c r="O7" s="76" t="s">
        <v>87</v>
      </c>
      <c r="P7" s="76" t="s">
        <v>88</v>
      </c>
      <c r="Q7" s="79" t="s">
        <v>112</v>
      </c>
    </row>
    <row r="8" spans="1:17" x14ac:dyDescent="0.3">
      <c r="A8" s="37" t="s">
        <v>93</v>
      </c>
      <c r="B8" s="37"/>
      <c r="C8" s="41" t="s">
        <v>98</v>
      </c>
      <c r="D8" s="37"/>
      <c r="E8" s="84"/>
      <c r="F8" s="82"/>
      <c r="G8" s="82"/>
      <c r="H8" s="82"/>
      <c r="I8" s="82"/>
      <c r="J8" s="82"/>
      <c r="K8" s="82"/>
      <c r="L8" s="82"/>
      <c r="M8" s="82"/>
      <c r="N8" s="82"/>
      <c r="O8" s="82"/>
      <c r="P8" s="77"/>
      <c r="Q8" s="80"/>
    </row>
    <row r="9" spans="1:17" x14ac:dyDescent="0.3">
      <c r="A9" s="37"/>
      <c r="B9" s="37"/>
      <c r="C9" s="41" t="s">
        <v>116</v>
      </c>
      <c r="D9" s="41" t="s">
        <v>94</v>
      </c>
      <c r="E9" s="84"/>
      <c r="F9" s="82"/>
      <c r="G9" s="82"/>
      <c r="H9" s="82"/>
      <c r="I9" s="82"/>
      <c r="J9" s="82"/>
      <c r="K9" s="82"/>
      <c r="L9" s="82"/>
      <c r="M9" s="82"/>
      <c r="N9" s="82"/>
      <c r="O9" s="82"/>
      <c r="P9" s="77"/>
      <c r="Q9" s="80"/>
    </row>
    <row r="10" spans="1:17" ht="15" thickBot="1" x14ac:dyDescent="0.35">
      <c r="A10" s="42"/>
      <c r="B10" s="42"/>
      <c r="C10" s="43" t="s">
        <v>117</v>
      </c>
      <c r="D10" s="43" t="s">
        <v>95</v>
      </c>
      <c r="E10" s="85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78"/>
      <c r="Q10" s="81"/>
    </row>
    <row r="11" spans="1:17" x14ac:dyDescent="0.3">
      <c r="A11" s="37"/>
      <c r="B11" s="37"/>
      <c r="C11" s="41"/>
      <c r="D11" s="41"/>
      <c r="E11" s="41"/>
      <c r="F11" s="41"/>
      <c r="G11" s="41"/>
      <c r="H11" s="41"/>
      <c r="I11" s="41"/>
      <c r="J11" s="41"/>
      <c r="K11" s="37"/>
      <c r="L11" s="44"/>
      <c r="M11" s="37"/>
      <c r="N11" s="37"/>
      <c r="O11" s="37"/>
      <c r="P11" s="37"/>
      <c r="Q11" s="61"/>
    </row>
    <row r="12" spans="1:17" x14ac:dyDescent="0.3">
      <c r="A12" s="45" t="s">
        <v>96</v>
      </c>
      <c r="B12" s="46"/>
      <c r="C12" s="62" t="s">
        <v>118</v>
      </c>
      <c r="D12" s="47">
        <v>1000</v>
      </c>
      <c r="E12" s="47">
        <v>283.2</v>
      </c>
      <c r="F12" s="47">
        <v>77.099999999999994</v>
      </c>
      <c r="G12" s="47">
        <v>18.7</v>
      </c>
      <c r="H12" s="47">
        <v>117.3</v>
      </c>
      <c r="I12" s="47">
        <v>58.8</v>
      </c>
      <c r="J12" s="47">
        <v>13.8</v>
      </c>
      <c r="K12" s="47">
        <v>144.6</v>
      </c>
      <c r="L12" s="47">
        <v>54.2</v>
      </c>
      <c r="M12" s="47">
        <v>29.2</v>
      </c>
      <c r="N12" s="47">
        <v>102.4</v>
      </c>
      <c r="O12" s="47">
        <v>23.8</v>
      </c>
      <c r="P12" s="47">
        <v>76.900000000000006</v>
      </c>
      <c r="Q12" s="47"/>
    </row>
    <row r="13" spans="1:17" x14ac:dyDescent="0.3">
      <c r="A13" s="48"/>
      <c r="B13" s="49"/>
      <c r="C13" s="63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</row>
    <row r="14" spans="1:17" x14ac:dyDescent="0.3">
      <c r="A14" s="45"/>
      <c r="B14" s="46"/>
      <c r="C14" s="62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1:17" x14ac:dyDescent="0.3">
      <c r="A15" s="64"/>
      <c r="B15" s="46">
        <v>2008</v>
      </c>
      <c r="C15" s="46"/>
      <c r="D15" s="52">
        <v>87.134028759298687</v>
      </c>
      <c r="E15" s="52">
        <v>84.037921944110593</v>
      </c>
      <c r="F15" s="52">
        <v>88.313149997117719</v>
      </c>
      <c r="G15" s="52">
        <v>92.115060777309949</v>
      </c>
      <c r="H15" s="52">
        <v>81.290005033956064</v>
      </c>
      <c r="I15" s="52">
        <v>89.457107650115063</v>
      </c>
      <c r="J15" s="52">
        <v>83.753221192428555</v>
      </c>
      <c r="K15" s="52">
        <v>82.418505786880289</v>
      </c>
      <c r="L15" s="52">
        <v>100.12005796782388</v>
      </c>
      <c r="M15" s="52">
        <v>94.03549256234399</v>
      </c>
      <c r="N15" s="52">
        <v>95.120444479612516</v>
      </c>
      <c r="O15" s="52">
        <v>82.966499853065628</v>
      </c>
      <c r="P15" s="52">
        <v>95.437084992098704</v>
      </c>
      <c r="Q15" s="52">
        <v>87.122897402359058</v>
      </c>
    </row>
    <row r="16" spans="1:17" x14ac:dyDescent="0.3">
      <c r="A16" s="64"/>
      <c r="B16" s="51">
        <v>2009</v>
      </c>
      <c r="C16" s="65"/>
      <c r="D16" s="52">
        <v>89.895767725276471</v>
      </c>
      <c r="E16" s="52">
        <v>86.90777896843646</v>
      </c>
      <c r="F16" s="52">
        <v>92.264912736246089</v>
      </c>
      <c r="G16" s="52">
        <v>94.300329719126154</v>
      </c>
      <c r="H16" s="52">
        <v>80.422715649514373</v>
      </c>
      <c r="I16" s="52">
        <v>93.472318410763123</v>
      </c>
      <c r="J16" s="52">
        <v>86.778985623184113</v>
      </c>
      <c r="K16" s="52">
        <v>85.773178068892548</v>
      </c>
      <c r="L16" s="52">
        <v>100.60171715338502</v>
      </c>
      <c r="M16" s="52">
        <v>99.043951599684647</v>
      </c>
      <c r="N16" s="52">
        <v>100.99312993121065</v>
      </c>
      <c r="O16" s="52">
        <v>90.195645179184879</v>
      </c>
      <c r="P16" s="52">
        <v>97.172594920938664</v>
      </c>
      <c r="Q16" s="52">
        <v>89.89736579246474</v>
      </c>
    </row>
    <row r="17" spans="1:17" x14ac:dyDescent="0.3">
      <c r="A17" s="64"/>
      <c r="B17" s="51">
        <v>2010</v>
      </c>
      <c r="C17" s="65"/>
      <c r="D17" s="52">
        <v>93.211932335318565</v>
      </c>
      <c r="E17" s="52">
        <v>90.431466533811175</v>
      </c>
      <c r="F17" s="52">
        <v>94.733546398211786</v>
      </c>
      <c r="G17" s="52">
        <v>97.876954591923976</v>
      </c>
      <c r="H17" s="52">
        <v>82.736520460948825</v>
      </c>
      <c r="I17" s="52">
        <v>96.410247555856742</v>
      </c>
      <c r="J17" s="52">
        <v>94.33170545122303</v>
      </c>
      <c r="K17" s="52">
        <v>94.867500824938617</v>
      </c>
      <c r="L17" s="52">
        <v>100.87848975713705</v>
      </c>
      <c r="M17" s="52">
        <v>99.897378425779692</v>
      </c>
      <c r="N17" s="52">
        <v>99.349783057561211</v>
      </c>
      <c r="O17" s="52">
        <v>93.030944209795507</v>
      </c>
      <c r="P17" s="52">
        <v>98.530008342220469</v>
      </c>
      <c r="Q17" s="52">
        <v>93.210056670049823</v>
      </c>
    </row>
    <row r="18" spans="1:17" x14ac:dyDescent="0.3">
      <c r="A18" s="51" t="s">
        <v>97</v>
      </c>
      <c r="B18" s="51">
        <v>2011</v>
      </c>
      <c r="C18" s="66">
        <v>0</v>
      </c>
      <c r="D18" s="52">
        <v>100</v>
      </c>
      <c r="E18" s="52">
        <v>100</v>
      </c>
      <c r="F18" s="52">
        <v>100</v>
      </c>
      <c r="G18" s="52">
        <v>100</v>
      </c>
      <c r="H18" s="52">
        <v>100</v>
      </c>
      <c r="I18" s="52">
        <v>100</v>
      </c>
      <c r="J18" s="52">
        <v>100</v>
      </c>
      <c r="K18" s="52">
        <v>100</v>
      </c>
      <c r="L18" s="52">
        <v>100</v>
      </c>
      <c r="M18" s="52">
        <v>100</v>
      </c>
      <c r="N18" s="52">
        <v>100</v>
      </c>
      <c r="O18" s="52">
        <v>100</v>
      </c>
      <c r="P18" s="52">
        <v>100</v>
      </c>
      <c r="Q18" s="52">
        <v>100</v>
      </c>
    </row>
    <row r="19" spans="1:17" x14ac:dyDescent="0.3">
      <c r="A19" s="51" t="s">
        <v>98</v>
      </c>
      <c r="B19" s="51">
        <v>2012</v>
      </c>
      <c r="C19" s="66">
        <v>3.4</v>
      </c>
      <c r="D19" s="52">
        <v>103.41595238338695</v>
      </c>
      <c r="E19" s="52">
        <v>104.32433315935569</v>
      </c>
      <c r="F19" s="52">
        <v>109.11561542084391</v>
      </c>
      <c r="G19" s="52">
        <v>99.778151533872119</v>
      </c>
      <c r="H19" s="52">
        <v>101.63938235808479</v>
      </c>
      <c r="I19" s="52">
        <v>101.91323421598415</v>
      </c>
      <c r="J19" s="52">
        <v>103.44268025252003</v>
      </c>
      <c r="K19" s="52">
        <v>105.97975605992312</v>
      </c>
      <c r="L19" s="52">
        <v>99.707384570265305</v>
      </c>
      <c r="M19" s="52">
        <v>99.659881857176046</v>
      </c>
      <c r="N19" s="52">
        <v>100.95729170058597</v>
      </c>
      <c r="O19" s="52">
        <v>107.68307922500983</v>
      </c>
      <c r="P19" s="52">
        <v>99.270843098380965</v>
      </c>
      <c r="Q19" s="52">
        <v>103.41360616978952</v>
      </c>
    </row>
    <row r="20" spans="1:17" x14ac:dyDescent="0.3">
      <c r="A20" s="67"/>
      <c r="B20" s="51">
        <v>2013</v>
      </c>
      <c r="C20" s="66">
        <v>2.9</v>
      </c>
      <c r="D20" s="52">
        <v>106.3906491151037</v>
      </c>
      <c r="E20" s="52">
        <v>107.98872969818211</v>
      </c>
      <c r="F20" s="52">
        <v>118.95781304611755</v>
      </c>
      <c r="G20" s="52">
        <v>102.8004078274779</v>
      </c>
      <c r="H20" s="52">
        <v>102.42540634278465</v>
      </c>
      <c r="I20" s="52">
        <v>101.44436007523049</v>
      </c>
      <c r="J20" s="52">
        <v>108.71168110777226</v>
      </c>
      <c r="K20" s="52">
        <v>105.99019844192804</v>
      </c>
      <c r="L20" s="52">
        <v>99.719577735952583</v>
      </c>
      <c r="M20" s="52">
        <v>105.31975166982527</v>
      </c>
      <c r="N20" s="52">
        <v>107.01050003956408</v>
      </c>
      <c r="O20" s="52">
        <v>119.13989378900224</v>
      </c>
      <c r="P20" s="52">
        <v>98.872820051814244</v>
      </c>
      <c r="Q20" s="52">
        <v>106.37705772828041</v>
      </c>
    </row>
    <row r="21" spans="1:17" x14ac:dyDescent="0.3">
      <c r="A21" s="51"/>
      <c r="B21" s="51">
        <v>2014</v>
      </c>
      <c r="C21" s="66">
        <v>0.5</v>
      </c>
      <c r="D21" s="52">
        <v>107.00058731641879</v>
      </c>
      <c r="E21" s="52">
        <v>110.08967774678487</v>
      </c>
      <c r="F21" s="52">
        <v>129.64370419576881</v>
      </c>
      <c r="G21" s="52">
        <v>104.64270904302408</v>
      </c>
      <c r="H21" s="52">
        <v>102.58798635285257</v>
      </c>
      <c r="I21" s="52">
        <v>105.64884413478589</v>
      </c>
      <c r="J21" s="52">
        <v>112.39682284023911</v>
      </c>
      <c r="K21" s="52">
        <v>105.74294292456743</v>
      </c>
      <c r="L21" s="52">
        <v>99.819697793920412</v>
      </c>
      <c r="M21" s="52">
        <v>108.70502940206966</v>
      </c>
      <c r="N21" s="52">
        <v>90.744904033550355</v>
      </c>
      <c r="O21" s="52">
        <v>123.868984280627</v>
      </c>
      <c r="P21" s="52">
        <v>99.445442561766839</v>
      </c>
      <c r="Q21" s="52">
        <v>106.98691801009691</v>
      </c>
    </row>
    <row r="22" spans="1:17" x14ac:dyDescent="0.3">
      <c r="A22" s="51"/>
      <c r="B22" s="51">
        <v>2015</v>
      </c>
      <c r="C22" s="66">
        <v>1.4</v>
      </c>
      <c r="D22" s="52">
        <v>108.5</v>
      </c>
      <c r="E22" s="52">
        <v>115.3</v>
      </c>
      <c r="F22" s="52">
        <v>142.30000000000001</v>
      </c>
      <c r="G22" s="52">
        <v>106.8</v>
      </c>
      <c r="H22" s="52">
        <v>98</v>
      </c>
      <c r="I22" s="52">
        <v>106</v>
      </c>
      <c r="J22" s="52">
        <v>115.5</v>
      </c>
      <c r="K22" s="52">
        <v>101.8</v>
      </c>
      <c r="L22" s="52">
        <v>99.9</v>
      </c>
      <c r="M22" s="52">
        <v>109.4</v>
      </c>
      <c r="N22" s="52">
        <v>89.2</v>
      </c>
      <c r="O22" s="52">
        <v>125.7</v>
      </c>
      <c r="P22" s="52">
        <v>103.5</v>
      </c>
      <c r="Q22" s="52">
        <v>108.5</v>
      </c>
    </row>
    <row r="23" spans="1:17" x14ac:dyDescent="0.3">
      <c r="A23" s="51"/>
      <c r="B23" s="51">
        <v>2016</v>
      </c>
      <c r="C23" s="66">
        <v>3.9</v>
      </c>
      <c r="D23" s="52">
        <v>112.7</v>
      </c>
      <c r="E23" s="52">
        <v>122.2</v>
      </c>
      <c r="F23" s="52">
        <v>181</v>
      </c>
      <c r="G23" s="52">
        <v>108.1</v>
      </c>
      <c r="H23" s="52">
        <v>93.1</v>
      </c>
      <c r="I23" s="52">
        <v>105.6</v>
      </c>
      <c r="J23" s="52">
        <v>120.3</v>
      </c>
      <c r="K23" s="52">
        <v>97.8</v>
      </c>
      <c r="L23" s="52">
        <v>98.4</v>
      </c>
      <c r="M23" s="52">
        <v>107.6</v>
      </c>
      <c r="N23" s="52">
        <v>96.5</v>
      </c>
      <c r="O23" s="52">
        <v>130.1</v>
      </c>
      <c r="P23" s="52">
        <v>102.8</v>
      </c>
      <c r="Q23" s="52">
        <v>112.7</v>
      </c>
    </row>
    <row r="24" spans="1:17" x14ac:dyDescent="0.3">
      <c r="A24" s="51"/>
      <c r="B24" s="51">
        <v>2017</v>
      </c>
      <c r="C24" s="66">
        <v>3.3</v>
      </c>
      <c r="D24" s="52">
        <v>116.42500000000001</v>
      </c>
      <c r="E24" s="52">
        <v>119.60833333333335</v>
      </c>
      <c r="F24" s="52">
        <v>238.44166666666669</v>
      </c>
      <c r="G24" s="52">
        <v>108.29166666666667</v>
      </c>
      <c r="H24" s="52">
        <v>94.899999999999991</v>
      </c>
      <c r="I24" s="52">
        <v>106.45833333333333</v>
      </c>
      <c r="J24" s="52">
        <v>119.72500000000001</v>
      </c>
      <c r="K24" s="52">
        <v>99.63333333333334</v>
      </c>
      <c r="L24" s="52">
        <v>98.100000000000009</v>
      </c>
      <c r="M24" s="52">
        <v>107.13333333333333</v>
      </c>
      <c r="N24" s="52">
        <v>97.200000000000031</v>
      </c>
      <c r="O24" s="52">
        <v>133.84166666666667</v>
      </c>
      <c r="P24" s="52">
        <v>102.14166666666667</v>
      </c>
      <c r="Q24" s="52">
        <v>116.44166666666666</v>
      </c>
    </row>
    <row r="25" spans="1:17" x14ac:dyDescent="0.3">
      <c r="A25" s="53"/>
      <c r="B25" s="53"/>
      <c r="C25" s="68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</row>
    <row r="26" spans="1:17" x14ac:dyDescent="0.3">
      <c r="A26" s="55">
        <v>2015</v>
      </c>
      <c r="B26" s="38" t="s">
        <v>99</v>
      </c>
      <c r="C26" s="66">
        <v>0.4</v>
      </c>
      <c r="D26" s="52">
        <v>108.7</v>
      </c>
      <c r="E26" s="52">
        <v>115</v>
      </c>
      <c r="F26" s="52">
        <v>141.69999999999999</v>
      </c>
      <c r="G26" s="52">
        <v>105.1</v>
      </c>
      <c r="H26" s="52">
        <v>100.4</v>
      </c>
      <c r="I26" s="52">
        <v>105.6</v>
      </c>
      <c r="J26" s="52">
        <v>114.82566625481954</v>
      </c>
      <c r="K26" s="52">
        <v>103.3</v>
      </c>
      <c r="L26" s="52">
        <v>99.819697793920412</v>
      </c>
      <c r="M26" s="52">
        <v>111.1</v>
      </c>
      <c r="N26" s="52">
        <v>89.222976921876537</v>
      </c>
      <c r="O26" s="52">
        <v>125.6</v>
      </c>
      <c r="P26" s="52">
        <v>103.2</v>
      </c>
      <c r="Q26" s="52">
        <v>108.3</v>
      </c>
    </row>
    <row r="27" spans="1:17" x14ac:dyDescent="0.3">
      <c r="A27" s="64"/>
      <c r="B27" s="38" t="s">
        <v>100</v>
      </c>
      <c r="C27" s="66">
        <v>0.5</v>
      </c>
      <c r="D27" s="52">
        <v>108.8</v>
      </c>
      <c r="E27" s="52">
        <v>115.6</v>
      </c>
      <c r="F27" s="52">
        <v>138.69999999999999</v>
      </c>
      <c r="G27" s="52">
        <v>105.9</v>
      </c>
      <c r="H27" s="52">
        <v>100.4</v>
      </c>
      <c r="I27" s="52">
        <v>105.3</v>
      </c>
      <c r="J27" s="52">
        <v>115.9</v>
      </c>
      <c r="K27" s="52">
        <v>103.3</v>
      </c>
      <c r="L27" s="52">
        <v>99.9</v>
      </c>
      <c r="M27" s="52">
        <v>110.2</v>
      </c>
      <c r="N27" s="52">
        <v>89.2</v>
      </c>
      <c r="O27" s="52">
        <v>125.6</v>
      </c>
      <c r="P27" s="52">
        <v>103.8</v>
      </c>
      <c r="Q27" s="52">
        <v>108</v>
      </c>
    </row>
    <row r="28" spans="1:17" x14ac:dyDescent="0.3">
      <c r="A28" s="64"/>
      <c r="B28" s="38" t="s">
        <v>101</v>
      </c>
      <c r="C28" s="66">
        <v>0.7</v>
      </c>
      <c r="D28" s="52">
        <v>109.3</v>
      </c>
      <c r="E28" s="52">
        <v>117.1</v>
      </c>
      <c r="F28" s="52">
        <v>140.5</v>
      </c>
      <c r="G28" s="52">
        <v>106.3</v>
      </c>
      <c r="H28" s="52">
        <v>100.4</v>
      </c>
      <c r="I28" s="52">
        <v>105.9</v>
      </c>
      <c r="J28" s="52">
        <v>115.8</v>
      </c>
      <c r="K28" s="52">
        <v>103.4</v>
      </c>
      <c r="L28" s="52">
        <v>99.9</v>
      </c>
      <c r="M28" s="52">
        <v>109.5</v>
      </c>
      <c r="N28" s="52">
        <v>89.2</v>
      </c>
      <c r="O28" s="52">
        <v>125.3</v>
      </c>
      <c r="P28" s="52">
        <v>103.7</v>
      </c>
      <c r="Q28" s="52">
        <v>108.8</v>
      </c>
    </row>
    <row r="29" spans="1:17" x14ac:dyDescent="0.3">
      <c r="A29" s="64"/>
      <c r="B29" s="38" t="s">
        <v>102</v>
      </c>
      <c r="C29" s="66">
        <v>0.8</v>
      </c>
      <c r="D29" s="52">
        <v>108</v>
      </c>
      <c r="E29" s="52">
        <v>115.4</v>
      </c>
      <c r="F29" s="52">
        <v>139.80000000000001</v>
      </c>
      <c r="G29" s="52">
        <v>106.5</v>
      </c>
      <c r="H29" s="52">
        <v>97.2</v>
      </c>
      <c r="I29" s="52">
        <v>105.6</v>
      </c>
      <c r="J29" s="52">
        <v>115.8</v>
      </c>
      <c r="K29" s="52">
        <v>100.4</v>
      </c>
      <c r="L29" s="52">
        <v>99.9</v>
      </c>
      <c r="M29" s="52">
        <v>109.5</v>
      </c>
      <c r="N29" s="52">
        <v>89.2</v>
      </c>
      <c r="O29" s="52">
        <v>125.3</v>
      </c>
      <c r="P29" s="52">
        <v>103.3</v>
      </c>
      <c r="Q29" s="52">
        <v>107.8</v>
      </c>
    </row>
    <row r="30" spans="1:17" x14ac:dyDescent="0.3">
      <c r="A30" s="64"/>
      <c r="B30" s="38" t="s">
        <v>103</v>
      </c>
      <c r="C30" s="66">
        <v>0.8</v>
      </c>
      <c r="D30" s="52">
        <v>107.7</v>
      </c>
      <c r="E30" s="52">
        <v>114.5</v>
      </c>
      <c r="F30" s="52">
        <v>139.69999999999999</v>
      </c>
      <c r="G30" s="52">
        <v>107</v>
      </c>
      <c r="H30" s="52">
        <v>97.2</v>
      </c>
      <c r="I30" s="52">
        <v>105.5</v>
      </c>
      <c r="J30" s="52">
        <v>116</v>
      </c>
      <c r="K30" s="52">
        <v>100.4</v>
      </c>
      <c r="L30" s="52">
        <v>99.9</v>
      </c>
      <c r="M30" s="52">
        <v>109.4</v>
      </c>
      <c r="N30" s="52">
        <v>89.2</v>
      </c>
      <c r="O30" s="52">
        <v>125.3</v>
      </c>
      <c r="P30" s="52">
        <v>103.2</v>
      </c>
      <c r="Q30" s="52">
        <v>108.1</v>
      </c>
    </row>
    <row r="31" spans="1:17" x14ac:dyDescent="0.3">
      <c r="A31" s="64"/>
      <c r="B31" s="38" t="s">
        <v>104</v>
      </c>
      <c r="C31" s="66">
        <v>0.8</v>
      </c>
      <c r="D31" s="52">
        <v>107.7</v>
      </c>
      <c r="E31" s="52">
        <v>114.3</v>
      </c>
      <c r="F31" s="52">
        <v>140</v>
      </c>
      <c r="G31" s="52">
        <v>107.3</v>
      </c>
      <c r="H31" s="52">
        <v>97.2</v>
      </c>
      <c r="I31" s="52">
        <v>105.9</v>
      </c>
      <c r="J31" s="52">
        <v>115.6</v>
      </c>
      <c r="K31" s="52">
        <v>100.4</v>
      </c>
      <c r="L31" s="52">
        <v>99.9</v>
      </c>
      <c r="M31" s="52">
        <v>108.8</v>
      </c>
      <c r="N31" s="52">
        <v>89.2</v>
      </c>
      <c r="O31" s="52">
        <v>125.7</v>
      </c>
      <c r="P31" s="52">
        <v>103.2</v>
      </c>
      <c r="Q31" s="52">
        <v>108.2</v>
      </c>
    </row>
    <row r="32" spans="1:17" x14ac:dyDescent="0.3">
      <c r="A32" s="64"/>
      <c r="B32" s="38" t="s">
        <v>105</v>
      </c>
      <c r="C32" s="66">
        <v>0.9</v>
      </c>
      <c r="D32" s="52">
        <v>107.9</v>
      </c>
      <c r="E32" s="52">
        <v>113.6</v>
      </c>
      <c r="F32" s="52">
        <v>141</v>
      </c>
      <c r="G32" s="52">
        <v>107.1</v>
      </c>
      <c r="H32" s="52">
        <v>97.6</v>
      </c>
      <c r="I32" s="52">
        <v>106.1</v>
      </c>
      <c r="J32" s="52">
        <v>115.7</v>
      </c>
      <c r="K32" s="52">
        <v>102.1</v>
      </c>
      <c r="L32" s="52">
        <v>99.9</v>
      </c>
      <c r="M32" s="52">
        <v>108.6</v>
      </c>
      <c r="N32" s="52">
        <v>89.2</v>
      </c>
      <c r="O32" s="52">
        <v>125.7</v>
      </c>
      <c r="P32" s="52">
        <v>103.3</v>
      </c>
      <c r="Q32" s="52">
        <v>108</v>
      </c>
    </row>
    <row r="33" spans="1:17" x14ac:dyDescent="0.3">
      <c r="A33" s="64"/>
      <c r="B33" s="38" t="s">
        <v>106</v>
      </c>
      <c r="C33" s="66">
        <v>0.9</v>
      </c>
      <c r="D33" s="52">
        <v>108</v>
      </c>
      <c r="E33" s="52">
        <v>113.9</v>
      </c>
      <c r="F33" s="52">
        <v>140.5</v>
      </c>
      <c r="G33" s="52">
        <v>107.3</v>
      </c>
      <c r="H33" s="52">
        <v>97.6</v>
      </c>
      <c r="I33" s="52">
        <v>106.9</v>
      </c>
      <c r="J33" s="52">
        <v>115.9</v>
      </c>
      <c r="K33" s="52">
        <v>102.1</v>
      </c>
      <c r="L33" s="52">
        <v>99.9</v>
      </c>
      <c r="M33" s="52">
        <v>108.6</v>
      </c>
      <c r="N33" s="52">
        <v>89.2</v>
      </c>
      <c r="O33" s="52">
        <v>125.7</v>
      </c>
      <c r="P33" s="52">
        <v>103.6</v>
      </c>
      <c r="Q33" s="52">
        <v>108.3</v>
      </c>
    </row>
    <row r="34" spans="1:17" x14ac:dyDescent="0.3">
      <c r="A34" s="64"/>
      <c r="B34" s="38" t="s">
        <v>107</v>
      </c>
      <c r="C34" s="66">
        <v>1</v>
      </c>
      <c r="D34" s="52">
        <v>108.4</v>
      </c>
      <c r="E34" s="52">
        <v>115</v>
      </c>
      <c r="F34" s="52">
        <v>142.19999999999999</v>
      </c>
      <c r="G34" s="52">
        <v>107.5</v>
      </c>
      <c r="H34" s="52">
        <v>97.6</v>
      </c>
      <c r="I34" s="52">
        <v>106.6</v>
      </c>
      <c r="J34" s="52">
        <v>115.4</v>
      </c>
      <c r="K34" s="52">
        <v>102.1</v>
      </c>
      <c r="L34" s="52">
        <v>99.9</v>
      </c>
      <c r="M34" s="52">
        <v>108.7</v>
      </c>
      <c r="N34" s="52">
        <v>89.2</v>
      </c>
      <c r="O34" s="52">
        <v>126</v>
      </c>
      <c r="P34" s="52">
        <v>103.5</v>
      </c>
      <c r="Q34" s="52">
        <v>108.7</v>
      </c>
    </row>
    <row r="35" spans="1:17" x14ac:dyDescent="0.3">
      <c r="A35" s="64"/>
      <c r="B35" s="38" t="s">
        <v>108</v>
      </c>
      <c r="C35" s="69">
        <v>1.1000000000000001</v>
      </c>
      <c r="D35" s="52">
        <v>108.7</v>
      </c>
      <c r="E35" s="52">
        <v>116.7</v>
      </c>
      <c r="F35" s="52">
        <v>143.1</v>
      </c>
      <c r="G35" s="52">
        <v>107.5</v>
      </c>
      <c r="H35" s="52">
        <v>96.7</v>
      </c>
      <c r="I35" s="52">
        <v>106.5</v>
      </c>
      <c r="J35" s="52">
        <v>115.4</v>
      </c>
      <c r="K35" s="52">
        <v>101.2</v>
      </c>
      <c r="L35" s="52">
        <v>99.9</v>
      </c>
      <c r="M35" s="52">
        <v>108.8</v>
      </c>
      <c r="N35" s="52">
        <v>89.2</v>
      </c>
      <c r="O35" s="52">
        <v>126</v>
      </c>
      <c r="P35" s="52">
        <v>103.7</v>
      </c>
      <c r="Q35" s="52">
        <v>109.1</v>
      </c>
    </row>
    <row r="36" spans="1:17" x14ac:dyDescent="0.3">
      <c r="A36" s="64"/>
      <c r="B36" s="38" t="s">
        <v>109</v>
      </c>
      <c r="C36" s="69">
        <v>1.3</v>
      </c>
      <c r="D36" s="52">
        <v>108.9</v>
      </c>
      <c r="E36" s="52">
        <v>116.3</v>
      </c>
      <c r="F36" s="52">
        <v>148.80000000000001</v>
      </c>
      <c r="G36" s="52">
        <v>107.2</v>
      </c>
      <c r="H36" s="52">
        <v>96.7</v>
      </c>
      <c r="I36" s="52">
        <v>106.2</v>
      </c>
      <c r="J36" s="52">
        <v>115.4</v>
      </c>
      <c r="K36" s="52">
        <v>101.2</v>
      </c>
      <c r="L36" s="52">
        <v>99.9</v>
      </c>
      <c r="M36" s="52">
        <v>109.5</v>
      </c>
      <c r="N36" s="52">
        <v>89.2</v>
      </c>
      <c r="O36" s="52">
        <v>126</v>
      </c>
      <c r="P36" s="52">
        <v>103.6</v>
      </c>
      <c r="Q36" s="52">
        <v>109</v>
      </c>
    </row>
    <row r="37" spans="1:17" x14ac:dyDescent="0.3">
      <c r="A37" s="64"/>
      <c r="B37" s="38" t="s">
        <v>110</v>
      </c>
      <c r="C37" s="69">
        <v>1.4</v>
      </c>
      <c r="D37" s="52">
        <v>109.4</v>
      </c>
      <c r="E37" s="52">
        <v>116.6</v>
      </c>
      <c r="F37" s="52">
        <v>151.9</v>
      </c>
      <c r="G37" s="52">
        <v>107</v>
      </c>
      <c r="H37" s="52">
        <v>96.7</v>
      </c>
      <c r="I37" s="52">
        <v>106.4</v>
      </c>
      <c r="J37" s="52">
        <v>114.6</v>
      </c>
      <c r="K37" s="52">
        <v>101.2</v>
      </c>
      <c r="L37" s="52">
        <v>100</v>
      </c>
      <c r="M37" s="52">
        <v>109.6</v>
      </c>
      <c r="N37" s="52">
        <v>89.2</v>
      </c>
      <c r="O37" s="52">
        <v>126.1</v>
      </c>
      <c r="P37" s="52">
        <v>103.6</v>
      </c>
      <c r="Q37" s="52">
        <v>109.3</v>
      </c>
    </row>
    <row r="38" spans="1:17" x14ac:dyDescent="0.3">
      <c r="A38" s="64"/>
      <c r="B38" s="64"/>
      <c r="C38" s="70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</row>
    <row r="39" spans="1:17" x14ac:dyDescent="0.3">
      <c r="A39" s="55">
        <v>2016</v>
      </c>
      <c r="B39" s="38" t="s">
        <v>99</v>
      </c>
      <c r="C39" s="69">
        <v>1.4</v>
      </c>
      <c r="D39" s="52">
        <v>108.9</v>
      </c>
      <c r="E39" s="52">
        <v>118</v>
      </c>
      <c r="F39" s="52">
        <v>150</v>
      </c>
      <c r="G39" s="52">
        <v>106.6</v>
      </c>
      <c r="H39" s="52">
        <v>94.8</v>
      </c>
      <c r="I39" s="52">
        <v>105.3</v>
      </c>
      <c r="J39" s="52">
        <v>119.7</v>
      </c>
      <c r="K39" s="52">
        <v>98.8</v>
      </c>
      <c r="L39" s="52">
        <v>98.4</v>
      </c>
      <c r="M39" s="52">
        <v>106.9</v>
      </c>
      <c r="N39" s="52">
        <v>89.2</v>
      </c>
      <c r="O39" s="52">
        <v>129.69999999999999</v>
      </c>
      <c r="P39" s="52">
        <v>103.2</v>
      </c>
      <c r="Q39" s="52">
        <v>108.5</v>
      </c>
    </row>
    <row r="40" spans="1:17" x14ac:dyDescent="0.3">
      <c r="A40" s="64"/>
      <c r="B40" s="38" t="s">
        <v>100</v>
      </c>
      <c r="C40" s="69">
        <v>1.3</v>
      </c>
      <c r="D40" s="52">
        <v>110.1</v>
      </c>
      <c r="E40" s="52">
        <v>118.9</v>
      </c>
      <c r="F40" s="52">
        <v>151.6</v>
      </c>
      <c r="G40" s="52">
        <v>106.8</v>
      </c>
      <c r="H40" s="52">
        <v>94.8</v>
      </c>
      <c r="I40" s="52">
        <v>104.3</v>
      </c>
      <c r="J40" s="52">
        <v>120.5</v>
      </c>
      <c r="K40" s="52">
        <v>98.8</v>
      </c>
      <c r="L40" s="52">
        <v>98.3</v>
      </c>
      <c r="M40" s="52">
        <v>106.9</v>
      </c>
      <c r="N40" s="52">
        <v>97.2</v>
      </c>
      <c r="O40" s="52">
        <v>129.4</v>
      </c>
      <c r="P40" s="52">
        <v>102.7</v>
      </c>
      <c r="Q40" s="52">
        <v>109.3</v>
      </c>
    </row>
    <row r="41" spans="1:17" x14ac:dyDescent="0.3">
      <c r="A41" s="64"/>
      <c r="B41" s="38" t="s">
        <v>101</v>
      </c>
      <c r="C41" s="69">
        <v>1.2</v>
      </c>
      <c r="D41" s="52">
        <v>110.2</v>
      </c>
      <c r="E41" s="52">
        <v>119</v>
      </c>
      <c r="F41" s="52">
        <v>153.4</v>
      </c>
      <c r="G41" s="52">
        <v>106.7</v>
      </c>
      <c r="H41" s="52">
        <v>94.8</v>
      </c>
      <c r="I41" s="52">
        <v>104.1</v>
      </c>
      <c r="J41" s="52">
        <v>119.4</v>
      </c>
      <c r="K41" s="52">
        <v>98.9</v>
      </c>
      <c r="L41" s="52">
        <v>98.4</v>
      </c>
      <c r="M41" s="52">
        <v>107.1</v>
      </c>
      <c r="N41" s="52">
        <v>97.2</v>
      </c>
      <c r="O41" s="52">
        <v>129.4</v>
      </c>
      <c r="P41" s="52">
        <v>102.7</v>
      </c>
      <c r="Q41" s="52">
        <v>109.7</v>
      </c>
    </row>
    <row r="42" spans="1:17" x14ac:dyDescent="0.3">
      <c r="A42" s="64"/>
      <c r="B42" s="38" t="s">
        <v>102</v>
      </c>
      <c r="C42" s="69">
        <v>1.4</v>
      </c>
      <c r="D42" s="52">
        <v>112.1</v>
      </c>
      <c r="E42" s="52">
        <v>126.5</v>
      </c>
      <c r="F42" s="52">
        <v>158.9</v>
      </c>
      <c r="G42" s="52">
        <v>109.2</v>
      </c>
      <c r="H42" s="52">
        <v>91.9</v>
      </c>
      <c r="I42" s="52">
        <v>104.7</v>
      </c>
      <c r="J42" s="52">
        <v>119.3</v>
      </c>
      <c r="K42" s="52">
        <v>97</v>
      </c>
      <c r="L42" s="52">
        <v>98.4</v>
      </c>
      <c r="M42" s="52">
        <v>107</v>
      </c>
      <c r="N42" s="52">
        <v>97.2</v>
      </c>
      <c r="O42" s="52">
        <v>129.4</v>
      </c>
      <c r="P42" s="52">
        <v>102.7</v>
      </c>
      <c r="Q42" s="52">
        <v>111.9</v>
      </c>
    </row>
    <row r="43" spans="1:17" x14ac:dyDescent="0.3">
      <c r="A43" s="64"/>
      <c r="B43" s="38" t="s">
        <v>103</v>
      </c>
      <c r="C43" s="69">
        <v>1.7</v>
      </c>
      <c r="D43" s="52">
        <v>113.3</v>
      </c>
      <c r="E43" s="52">
        <v>125.8</v>
      </c>
      <c r="F43" s="52">
        <v>178.1</v>
      </c>
      <c r="G43" s="52">
        <v>109.3</v>
      </c>
      <c r="H43" s="52">
        <v>91.9</v>
      </c>
      <c r="I43" s="52">
        <v>106.5</v>
      </c>
      <c r="J43" s="52">
        <v>119.4</v>
      </c>
      <c r="K43" s="52">
        <v>97</v>
      </c>
      <c r="L43" s="52">
        <v>98.4</v>
      </c>
      <c r="M43" s="52">
        <v>107.4</v>
      </c>
      <c r="N43" s="52">
        <v>97.2</v>
      </c>
      <c r="O43" s="52">
        <v>129.4</v>
      </c>
      <c r="P43" s="52">
        <v>102.7</v>
      </c>
      <c r="Q43" s="52">
        <v>113.7</v>
      </c>
    </row>
    <row r="44" spans="1:17" x14ac:dyDescent="0.3">
      <c r="A44" s="64"/>
      <c r="B44" s="38" t="s">
        <v>104</v>
      </c>
      <c r="C44" s="69">
        <v>2.1</v>
      </c>
      <c r="D44" s="52">
        <v>113.4</v>
      </c>
      <c r="E44" s="52">
        <v>125.2</v>
      </c>
      <c r="F44" s="52">
        <v>184.8</v>
      </c>
      <c r="G44" s="52">
        <v>108.6</v>
      </c>
      <c r="H44" s="52">
        <v>91.9</v>
      </c>
      <c r="I44" s="52">
        <v>106.2</v>
      </c>
      <c r="J44" s="52">
        <v>121</v>
      </c>
      <c r="K44" s="52">
        <v>96.9</v>
      </c>
      <c r="L44" s="52">
        <v>98.4</v>
      </c>
      <c r="M44" s="52">
        <v>107.7</v>
      </c>
      <c r="N44" s="52">
        <v>97.2</v>
      </c>
      <c r="O44" s="52">
        <v>130.30000000000001</v>
      </c>
      <c r="P44" s="52">
        <v>102.6</v>
      </c>
      <c r="Q44" s="52">
        <v>113.9</v>
      </c>
    </row>
    <row r="45" spans="1:17" x14ac:dyDescent="0.3">
      <c r="A45" s="64"/>
      <c r="B45" s="38" t="s">
        <v>105</v>
      </c>
      <c r="C45" s="69">
        <v>2.5</v>
      </c>
      <c r="D45" s="52">
        <v>113.8</v>
      </c>
      <c r="E45" s="52">
        <v>125</v>
      </c>
      <c r="F45" s="52">
        <v>186.2</v>
      </c>
      <c r="G45" s="52">
        <v>108.8</v>
      </c>
      <c r="H45" s="52">
        <v>92.7</v>
      </c>
      <c r="I45" s="52">
        <v>106.1</v>
      </c>
      <c r="J45" s="52">
        <v>121.2</v>
      </c>
      <c r="K45" s="52">
        <v>97.8</v>
      </c>
      <c r="L45" s="52">
        <v>98.4</v>
      </c>
      <c r="M45" s="52">
        <v>109.4</v>
      </c>
      <c r="N45" s="52">
        <v>97.2</v>
      </c>
      <c r="O45" s="52">
        <v>130.30000000000001</v>
      </c>
      <c r="P45" s="52">
        <v>102.6</v>
      </c>
      <c r="Q45" s="52">
        <v>113.9</v>
      </c>
    </row>
    <row r="46" spans="1:17" x14ac:dyDescent="0.3">
      <c r="A46" s="64"/>
      <c r="B46" s="38" t="s">
        <v>106</v>
      </c>
      <c r="C46" s="69">
        <v>2.8</v>
      </c>
      <c r="D46" s="52">
        <v>114.4</v>
      </c>
      <c r="E46" s="52">
        <v>125.1</v>
      </c>
      <c r="F46" s="52">
        <v>193</v>
      </c>
      <c r="G46" s="52">
        <v>108.2</v>
      </c>
      <c r="H46" s="52">
        <v>93</v>
      </c>
      <c r="I46" s="52">
        <v>106</v>
      </c>
      <c r="J46" s="52">
        <v>121</v>
      </c>
      <c r="K46" s="52">
        <v>97.8</v>
      </c>
      <c r="L46" s="52">
        <v>98.4</v>
      </c>
      <c r="M46" s="52">
        <v>108.4</v>
      </c>
      <c r="N46" s="52">
        <v>97.2</v>
      </c>
      <c r="O46" s="52">
        <v>130.30000000000001</v>
      </c>
      <c r="P46" s="52">
        <v>102.7</v>
      </c>
      <c r="Q46" s="52">
        <v>114.8</v>
      </c>
    </row>
    <row r="47" spans="1:17" x14ac:dyDescent="0.3">
      <c r="A47" s="64"/>
      <c r="B47" s="38" t="s">
        <v>107</v>
      </c>
      <c r="C47" s="69">
        <v>3.2</v>
      </c>
      <c r="D47" s="52">
        <v>114.5</v>
      </c>
      <c r="E47" s="52">
        <v>123.1</v>
      </c>
      <c r="F47" s="52">
        <v>203.1</v>
      </c>
      <c r="G47" s="52">
        <v>107.9</v>
      </c>
      <c r="H47" s="52">
        <v>93</v>
      </c>
      <c r="I47" s="52">
        <v>106.1</v>
      </c>
      <c r="J47" s="52">
        <v>121</v>
      </c>
      <c r="K47" s="52">
        <v>97.7</v>
      </c>
      <c r="L47" s="52">
        <v>98.4</v>
      </c>
      <c r="M47" s="52">
        <v>108.4</v>
      </c>
      <c r="N47" s="52">
        <v>97.2</v>
      </c>
      <c r="O47" s="52">
        <v>130.80000000000001</v>
      </c>
      <c r="P47" s="52">
        <v>102.8</v>
      </c>
      <c r="Q47" s="52">
        <v>114.9</v>
      </c>
    </row>
    <row r="48" spans="1:17" x14ac:dyDescent="0.3">
      <c r="A48" s="64"/>
      <c r="B48" s="38" t="s">
        <v>108</v>
      </c>
      <c r="C48" s="69">
        <v>3.5</v>
      </c>
      <c r="D48" s="52">
        <v>113.8</v>
      </c>
      <c r="E48" s="52">
        <v>120.9</v>
      </c>
      <c r="F48" s="52">
        <v>202.3</v>
      </c>
      <c r="G48" s="52">
        <v>108.5</v>
      </c>
      <c r="H48" s="52">
        <v>92.6</v>
      </c>
      <c r="I48" s="52">
        <v>106</v>
      </c>
      <c r="J48" s="52">
        <v>120.4</v>
      </c>
      <c r="K48" s="52">
        <v>97.6</v>
      </c>
      <c r="L48" s="52">
        <v>98.4</v>
      </c>
      <c r="M48" s="52">
        <v>107.8</v>
      </c>
      <c r="N48" s="52">
        <v>97.2</v>
      </c>
      <c r="O48" s="52">
        <v>130.80000000000001</v>
      </c>
      <c r="P48" s="52">
        <v>102.9</v>
      </c>
      <c r="Q48" s="52">
        <v>114.2</v>
      </c>
    </row>
    <row r="49" spans="1:17" x14ac:dyDescent="0.3">
      <c r="A49" s="64"/>
      <c r="B49" s="38" t="s">
        <v>109</v>
      </c>
      <c r="C49" s="69">
        <v>3.7</v>
      </c>
      <c r="D49" s="52">
        <v>113.6</v>
      </c>
      <c r="E49" s="52">
        <v>119.4</v>
      </c>
      <c r="F49" s="52">
        <v>204.5</v>
      </c>
      <c r="G49" s="52">
        <v>108.1</v>
      </c>
      <c r="H49" s="52">
        <v>92.6</v>
      </c>
      <c r="I49" s="52">
        <v>106.2</v>
      </c>
      <c r="J49" s="52">
        <v>120.6</v>
      </c>
      <c r="K49" s="52">
        <v>97.6</v>
      </c>
      <c r="L49" s="52">
        <v>98.3</v>
      </c>
      <c r="M49" s="52">
        <v>107.6</v>
      </c>
      <c r="N49" s="52">
        <v>97.2</v>
      </c>
      <c r="O49" s="52">
        <v>130.80000000000001</v>
      </c>
      <c r="P49" s="52">
        <v>102.7</v>
      </c>
      <c r="Q49" s="52">
        <v>113.7</v>
      </c>
    </row>
    <row r="50" spans="1:17" x14ac:dyDescent="0.3">
      <c r="A50" s="64"/>
      <c r="B50" s="38" t="s">
        <v>110</v>
      </c>
      <c r="C50" s="69">
        <v>3.9</v>
      </c>
      <c r="D50" s="52">
        <v>113.7</v>
      </c>
      <c r="E50" s="52">
        <v>120</v>
      </c>
      <c r="F50" s="52">
        <v>205.5</v>
      </c>
      <c r="G50" s="52">
        <v>107.9</v>
      </c>
      <c r="H50" s="52">
        <v>92.6</v>
      </c>
      <c r="I50" s="52">
        <v>105.8</v>
      </c>
      <c r="J50" s="52">
        <v>119.8</v>
      </c>
      <c r="K50" s="52">
        <v>97.6</v>
      </c>
      <c r="L50" s="52">
        <v>98.3</v>
      </c>
      <c r="M50" s="52">
        <v>106.8</v>
      </c>
      <c r="N50" s="52">
        <v>97.2</v>
      </c>
      <c r="O50" s="52">
        <v>131</v>
      </c>
      <c r="P50" s="52">
        <v>102.7</v>
      </c>
      <c r="Q50" s="52">
        <v>113.6</v>
      </c>
    </row>
    <row r="51" spans="1:17" x14ac:dyDescent="0.3">
      <c r="A51" s="64"/>
      <c r="B51" s="38"/>
      <c r="C51" s="69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</row>
    <row r="52" spans="1:17" x14ac:dyDescent="0.3">
      <c r="A52" s="55">
        <v>2017</v>
      </c>
      <c r="B52" s="38" t="s">
        <v>99</v>
      </c>
      <c r="C52" s="69">
        <v>4.4000000000000004</v>
      </c>
      <c r="D52" s="52">
        <v>116.3</v>
      </c>
      <c r="E52" s="52">
        <v>126.4</v>
      </c>
      <c r="F52" s="52">
        <v>212.2</v>
      </c>
      <c r="G52" s="52">
        <v>107.9</v>
      </c>
      <c r="H52" s="52">
        <v>94.1</v>
      </c>
      <c r="I52" s="52">
        <v>106.7</v>
      </c>
      <c r="J52" s="52">
        <v>119.2</v>
      </c>
      <c r="K52" s="52">
        <v>99.3</v>
      </c>
      <c r="L52" s="52">
        <v>98.1</v>
      </c>
      <c r="M52" s="52">
        <v>106.6</v>
      </c>
      <c r="N52" s="52">
        <v>97.2</v>
      </c>
      <c r="O52" s="52">
        <v>132.9</v>
      </c>
      <c r="P52" s="52">
        <v>102.4</v>
      </c>
      <c r="Q52" s="52">
        <v>115.9</v>
      </c>
    </row>
    <row r="53" spans="1:17" x14ac:dyDescent="0.3">
      <c r="A53" s="55"/>
      <c r="B53" s="38" t="s">
        <v>100</v>
      </c>
      <c r="C53" s="69">
        <v>4.8</v>
      </c>
      <c r="D53" s="52">
        <v>116.2</v>
      </c>
      <c r="E53" s="52">
        <v>124</v>
      </c>
      <c r="F53" s="52">
        <v>216.6</v>
      </c>
      <c r="G53" s="52">
        <v>108.2</v>
      </c>
      <c r="H53" s="52">
        <v>94.1</v>
      </c>
      <c r="I53" s="52">
        <v>107.3</v>
      </c>
      <c r="J53" s="52">
        <v>120.1</v>
      </c>
      <c r="K53" s="52">
        <v>99.3</v>
      </c>
      <c r="L53" s="52">
        <v>98.1</v>
      </c>
      <c r="M53" s="52">
        <v>107</v>
      </c>
      <c r="N53" s="52">
        <v>97.2</v>
      </c>
      <c r="O53" s="52">
        <v>132.9</v>
      </c>
      <c r="P53" s="52">
        <v>102.3</v>
      </c>
      <c r="Q53" s="52">
        <v>115.4</v>
      </c>
    </row>
    <row r="54" spans="1:17" x14ac:dyDescent="0.3">
      <c r="A54" s="55"/>
      <c r="B54" s="38" t="s">
        <v>101</v>
      </c>
      <c r="C54" s="69">
        <v>5.2</v>
      </c>
      <c r="D54" s="52">
        <v>116.4</v>
      </c>
      <c r="E54" s="52">
        <v>122.6</v>
      </c>
      <c r="F54" s="52">
        <v>227.6</v>
      </c>
      <c r="G54" s="52">
        <v>108.8</v>
      </c>
      <c r="H54" s="52">
        <v>94.1</v>
      </c>
      <c r="I54" s="52">
        <v>107.6</v>
      </c>
      <c r="J54" s="52">
        <v>119.5</v>
      </c>
      <c r="K54" s="52">
        <v>99.3</v>
      </c>
      <c r="L54" s="52">
        <v>98.1</v>
      </c>
      <c r="M54" s="52">
        <v>107.1</v>
      </c>
      <c r="N54" s="52">
        <v>97.2</v>
      </c>
      <c r="O54" s="52">
        <v>133</v>
      </c>
      <c r="P54" s="52">
        <v>102.1</v>
      </c>
      <c r="Q54" s="52">
        <v>115.8</v>
      </c>
    </row>
    <row r="55" spans="1:17" x14ac:dyDescent="0.3">
      <c r="A55" s="55"/>
      <c r="B55" s="38" t="s">
        <v>102</v>
      </c>
      <c r="C55" s="69">
        <v>5.2</v>
      </c>
      <c r="D55" s="52">
        <v>116.7</v>
      </c>
      <c r="E55" s="52">
        <v>122.1</v>
      </c>
      <c r="F55" s="52">
        <v>229</v>
      </c>
      <c r="G55" s="52">
        <v>108.8</v>
      </c>
      <c r="H55" s="52">
        <v>96</v>
      </c>
      <c r="I55" s="52">
        <v>107</v>
      </c>
      <c r="J55" s="52">
        <v>119.9</v>
      </c>
      <c r="K55" s="52">
        <v>100.3</v>
      </c>
      <c r="L55" s="52">
        <v>98.1</v>
      </c>
      <c r="M55" s="52">
        <v>107</v>
      </c>
      <c r="N55" s="52">
        <v>97.2</v>
      </c>
      <c r="O55" s="52">
        <v>133</v>
      </c>
      <c r="P55" s="52">
        <v>102.2</v>
      </c>
      <c r="Q55" s="52">
        <v>116.4</v>
      </c>
    </row>
    <row r="56" spans="1:17" x14ac:dyDescent="0.3">
      <c r="A56" s="55"/>
      <c r="B56" s="38" t="s">
        <v>103</v>
      </c>
      <c r="C56" s="69">
        <v>5</v>
      </c>
      <c r="D56" s="52">
        <v>116.1</v>
      </c>
      <c r="E56" s="52">
        <v>119.8</v>
      </c>
      <c r="F56" s="52">
        <v>229.5</v>
      </c>
      <c r="G56" s="52">
        <v>108.7</v>
      </c>
      <c r="H56" s="52">
        <v>96</v>
      </c>
      <c r="I56" s="52">
        <v>106.9</v>
      </c>
      <c r="J56" s="52">
        <v>119.9</v>
      </c>
      <c r="K56" s="52">
        <v>100.1</v>
      </c>
      <c r="L56" s="52">
        <v>98.1</v>
      </c>
      <c r="M56" s="52">
        <v>107.2</v>
      </c>
      <c r="N56" s="52">
        <v>97.2</v>
      </c>
      <c r="O56" s="52">
        <v>133</v>
      </c>
      <c r="P56" s="52">
        <v>102.5</v>
      </c>
      <c r="Q56" s="52">
        <v>116.5</v>
      </c>
    </row>
    <row r="57" spans="1:17" x14ac:dyDescent="0.3">
      <c r="A57" s="55"/>
      <c r="B57" s="38" t="s">
        <v>104</v>
      </c>
      <c r="C57" s="69">
        <v>4.7</v>
      </c>
      <c r="D57" s="52">
        <v>115.7</v>
      </c>
      <c r="E57" s="52">
        <v>117.7</v>
      </c>
      <c r="F57" s="52">
        <v>232.4</v>
      </c>
      <c r="G57" s="52">
        <v>108.3</v>
      </c>
      <c r="H57" s="52">
        <v>96</v>
      </c>
      <c r="I57" s="52">
        <v>106.3</v>
      </c>
      <c r="J57" s="52">
        <v>119.4</v>
      </c>
      <c r="K57" s="52">
        <v>100.1</v>
      </c>
      <c r="L57" s="52">
        <v>98.1</v>
      </c>
      <c r="M57" s="52">
        <v>107.3</v>
      </c>
      <c r="N57" s="52">
        <v>97.2</v>
      </c>
      <c r="O57" s="52">
        <v>133.19999999999999</v>
      </c>
      <c r="P57" s="52">
        <v>102.3</v>
      </c>
      <c r="Q57" s="52">
        <v>116.2</v>
      </c>
    </row>
    <row r="58" spans="1:17" x14ac:dyDescent="0.3">
      <c r="A58" s="55"/>
      <c r="B58" s="38" t="s">
        <v>105</v>
      </c>
      <c r="C58" s="69">
        <v>4.4000000000000004</v>
      </c>
      <c r="D58" s="52">
        <v>116.1</v>
      </c>
      <c r="E58" s="52">
        <v>117.3</v>
      </c>
      <c r="F58" s="52">
        <v>243</v>
      </c>
      <c r="G58" s="52">
        <v>108.5</v>
      </c>
      <c r="H58" s="52">
        <v>94.8</v>
      </c>
      <c r="I58" s="52">
        <v>106.5</v>
      </c>
      <c r="J58" s="52">
        <v>119.7</v>
      </c>
      <c r="K58" s="52">
        <v>99.6</v>
      </c>
      <c r="L58" s="52">
        <v>98.1</v>
      </c>
      <c r="M58" s="52">
        <v>107.1</v>
      </c>
      <c r="N58" s="52">
        <v>97.2</v>
      </c>
      <c r="O58" s="52">
        <v>134.6</v>
      </c>
      <c r="P58" s="52">
        <v>102.2</v>
      </c>
      <c r="Q58" s="52">
        <v>116.2</v>
      </c>
    </row>
    <row r="59" spans="1:17" x14ac:dyDescent="0.3">
      <c r="A59" s="55"/>
      <c r="B59" s="38" t="s">
        <v>106</v>
      </c>
      <c r="C59" s="69">
        <v>4.0999999999999996</v>
      </c>
      <c r="D59" s="38">
        <v>116.6</v>
      </c>
      <c r="E59" s="38">
        <v>118.6</v>
      </c>
      <c r="F59" s="38">
        <v>246.5</v>
      </c>
      <c r="G59" s="38">
        <v>107.3</v>
      </c>
      <c r="H59" s="38">
        <v>94.8</v>
      </c>
      <c r="I59" s="38">
        <v>106.5</v>
      </c>
      <c r="J59" s="38">
        <v>119.5</v>
      </c>
      <c r="K59" s="38">
        <v>99.6</v>
      </c>
      <c r="L59" s="38">
        <v>98.1</v>
      </c>
      <c r="M59" s="38">
        <v>107.3</v>
      </c>
      <c r="N59" s="38">
        <v>97.2</v>
      </c>
      <c r="O59" s="38">
        <v>134.6</v>
      </c>
      <c r="P59" s="38">
        <v>102.2</v>
      </c>
      <c r="Q59" s="52">
        <v>117</v>
      </c>
    </row>
    <row r="60" spans="1:17" x14ac:dyDescent="0.3">
      <c r="A60" s="55"/>
      <c r="B60" s="38" t="s">
        <v>107</v>
      </c>
      <c r="C60" s="69">
        <v>3.8</v>
      </c>
      <c r="D60" s="38">
        <v>116.8</v>
      </c>
      <c r="E60" s="38">
        <v>117.9</v>
      </c>
      <c r="F60" s="38">
        <v>250.9</v>
      </c>
      <c r="G60" s="38">
        <v>107.8</v>
      </c>
      <c r="H60" s="38">
        <v>94.8</v>
      </c>
      <c r="I60" s="38">
        <v>106.5</v>
      </c>
      <c r="J60" s="38">
        <v>119.5</v>
      </c>
      <c r="K60" s="38">
        <v>99.6</v>
      </c>
      <c r="L60" s="38">
        <v>98.1</v>
      </c>
      <c r="M60" s="38">
        <v>107.2</v>
      </c>
      <c r="N60" s="38">
        <v>97.2</v>
      </c>
      <c r="O60" s="38">
        <v>134.6</v>
      </c>
      <c r="P60" s="56">
        <v>102</v>
      </c>
      <c r="Q60" s="52">
        <v>117.2</v>
      </c>
    </row>
    <row r="61" spans="1:17" x14ac:dyDescent="0.3">
      <c r="A61" s="55"/>
      <c r="B61" s="38" t="s">
        <v>108</v>
      </c>
      <c r="C61" s="69">
        <v>3.6</v>
      </c>
      <c r="D61" s="38">
        <v>116.8</v>
      </c>
      <c r="E61" s="38">
        <v>116.4</v>
      </c>
      <c r="F61" s="38">
        <v>257.89999999999998</v>
      </c>
      <c r="G61" s="38">
        <v>107.5</v>
      </c>
      <c r="H61" s="38">
        <v>94.7</v>
      </c>
      <c r="I61" s="38">
        <v>105.7</v>
      </c>
      <c r="J61" s="38">
        <v>119.6</v>
      </c>
      <c r="K61" s="38">
        <v>99.5</v>
      </c>
      <c r="L61" s="38">
        <v>98.1</v>
      </c>
      <c r="M61" s="38">
        <v>107.2</v>
      </c>
      <c r="N61" s="38">
        <v>97.2</v>
      </c>
      <c r="O61" s="38">
        <v>134.6</v>
      </c>
      <c r="P61" s="56">
        <v>102</v>
      </c>
      <c r="Q61" s="52">
        <v>117.3</v>
      </c>
    </row>
    <row r="62" spans="1:17" x14ac:dyDescent="0.3">
      <c r="A62" s="55"/>
      <c r="B62" s="38" t="s">
        <v>109</v>
      </c>
      <c r="C62" s="69">
        <v>3.4</v>
      </c>
      <c r="D62" s="38">
        <v>116.5</v>
      </c>
      <c r="E62" s="38">
        <v>115.8</v>
      </c>
      <c r="F62" s="38">
        <v>256.5</v>
      </c>
      <c r="G62" s="56">
        <v>109</v>
      </c>
      <c r="H62" s="38">
        <v>94.7</v>
      </c>
      <c r="I62" s="38">
        <v>105.7</v>
      </c>
      <c r="J62" s="38">
        <v>119.9</v>
      </c>
      <c r="K62" s="38">
        <v>99.5</v>
      </c>
      <c r="L62" s="38">
        <v>98.1</v>
      </c>
      <c r="M62" s="38">
        <v>107.3</v>
      </c>
      <c r="N62" s="38">
        <v>97.2</v>
      </c>
      <c r="O62" s="38">
        <v>134.69999999999999</v>
      </c>
      <c r="P62" s="56">
        <v>101.8</v>
      </c>
      <c r="Q62" s="52">
        <v>116.6</v>
      </c>
    </row>
    <row r="63" spans="1:17" x14ac:dyDescent="0.3">
      <c r="A63" s="55"/>
      <c r="B63" s="38" t="s">
        <v>110</v>
      </c>
      <c r="C63" s="69">
        <v>3.3</v>
      </c>
      <c r="D63" s="38">
        <v>116.9</v>
      </c>
      <c r="E63" s="38">
        <v>116.7</v>
      </c>
      <c r="F63" s="38">
        <v>259.2</v>
      </c>
      <c r="G63" s="56">
        <v>108.7</v>
      </c>
      <c r="H63" s="38">
        <v>94.7</v>
      </c>
      <c r="I63" s="38">
        <v>104.8</v>
      </c>
      <c r="J63" s="38">
        <v>120.5</v>
      </c>
      <c r="K63" s="38">
        <v>99.4</v>
      </c>
      <c r="L63" s="38">
        <v>98.1</v>
      </c>
      <c r="M63" s="38">
        <v>107.3</v>
      </c>
      <c r="N63" s="38">
        <v>97.2</v>
      </c>
      <c r="O63" s="56">
        <v>135</v>
      </c>
      <c r="P63" s="56">
        <v>101.7</v>
      </c>
      <c r="Q63" s="52">
        <v>116.8</v>
      </c>
    </row>
    <row r="64" spans="1:17" x14ac:dyDescent="0.3">
      <c r="A64" s="55"/>
      <c r="B64" s="64"/>
      <c r="C64" s="69"/>
      <c r="D64" s="38"/>
      <c r="E64" s="38"/>
      <c r="F64" s="38"/>
      <c r="G64" s="56"/>
      <c r="H64" s="38"/>
      <c r="I64" s="38"/>
      <c r="J64" s="38"/>
      <c r="K64" s="38"/>
      <c r="L64" s="38"/>
      <c r="M64" s="38"/>
      <c r="N64" s="38"/>
      <c r="O64" s="56"/>
      <c r="P64" s="56"/>
      <c r="Q64" s="52"/>
    </row>
    <row r="65" spans="1:17" x14ac:dyDescent="0.3">
      <c r="A65" s="55">
        <v>2018</v>
      </c>
      <c r="B65" s="38" t="s">
        <v>99</v>
      </c>
      <c r="C65" s="69">
        <v>2.9</v>
      </c>
      <c r="D65" s="38">
        <v>118.1</v>
      </c>
      <c r="E65" s="38">
        <v>118.8</v>
      </c>
      <c r="F65" s="38">
        <v>262.10000000000002</v>
      </c>
      <c r="G65" s="56">
        <v>108.4</v>
      </c>
      <c r="H65" s="38">
        <v>96.9</v>
      </c>
      <c r="I65" s="38">
        <v>105.1</v>
      </c>
      <c r="J65" s="38">
        <v>121.6</v>
      </c>
      <c r="K65" s="38">
        <v>100.7</v>
      </c>
      <c r="L65" s="38">
        <v>98.1</v>
      </c>
      <c r="M65" s="38">
        <v>107.2</v>
      </c>
      <c r="N65" s="38">
        <v>97.2</v>
      </c>
      <c r="O65" s="56">
        <v>135</v>
      </c>
      <c r="P65" s="56">
        <v>101.8</v>
      </c>
      <c r="Q65" s="52">
        <v>117.7</v>
      </c>
    </row>
    <row r="66" spans="1:17" x14ac:dyDescent="0.3">
      <c r="A66" s="64"/>
      <c r="B66" s="38" t="s">
        <v>100</v>
      </c>
      <c r="C66" s="69">
        <v>2.7</v>
      </c>
      <c r="D66" s="38">
        <v>118.9</v>
      </c>
      <c r="E66" s="38">
        <v>121.4</v>
      </c>
      <c r="F66" s="38">
        <v>262.8</v>
      </c>
      <c r="G66" s="56">
        <v>108.7</v>
      </c>
      <c r="H66" s="38">
        <v>96.9</v>
      </c>
      <c r="I66" s="38">
        <v>105.5</v>
      </c>
      <c r="J66" s="38">
        <v>119.2</v>
      </c>
      <c r="K66" s="38">
        <v>100.6</v>
      </c>
      <c r="L66" s="38">
        <v>98.2</v>
      </c>
      <c r="M66" s="38">
        <v>107.2</v>
      </c>
      <c r="N66" s="38">
        <v>97.2</v>
      </c>
      <c r="O66" s="56">
        <v>136.1</v>
      </c>
      <c r="P66" s="56">
        <v>101.9</v>
      </c>
      <c r="Q66" s="52">
        <v>118.1</v>
      </c>
    </row>
    <row r="67" spans="1:17" x14ac:dyDescent="0.3">
      <c r="A67" s="64"/>
      <c r="B67" s="38" t="s">
        <v>101</v>
      </c>
      <c r="C67" s="69">
        <v>2.4</v>
      </c>
      <c r="D67" s="56">
        <v>119.4</v>
      </c>
      <c r="E67" s="38">
        <v>122.8</v>
      </c>
      <c r="F67" s="38">
        <v>264.8</v>
      </c>
      <c r="G67" s="56">
        <v>109</v>
      </c>
      <c r="H67" s="38">
        <v>96.9</v>
      </c>
      <c r="I67" s="38">
        <v>105.6</v>
      </c>
      <c r="J67" s="38">
        <v>119.5</v>
      </c>
      <c r="K67" s="38">
        <v>100.6</v>
      </c>
      <c r="L67" s="38">
        <v>98.2</v>
      </c>
      <c r="M67" s="38">
        <v>107.2</v>
      </c>
      <c r="N67" s="38">
        <v>97.2</v>
      </c>
      <c r="O67" s="56">
        <v>136.1</v>
      </c>
      <c r="P67" s="56">
        <v>102.1</v>
      </c>
      <c r="Q67" s="52">
        <v>118.8</v>
      </c>
    </row>
    <row r="68" spans="1:17" x14ac:dyDescent="0.3">
      <c r="A68" s="64"/>
      <c r="B68" s="38" t="s">
        <v>102</v>
      </c>
      <c r="C68" s="69">
        <v>2.4</v>
      </c>
      <c r="D68" s="56">
        <v>121.4</v>
      </c>
      <c r="E68" s="38">
        <v>129.6</v>
      </c>
      <c r="F68" s="38">
        <v>268.39999999999998</v>
      </c>
      <c r="G68" s="56">
        <v>109</v>
      </c>
      <c r="H68" s="38">
        <v>96.1</v>
      </c>
      <c r="I68" s="38">
        <v>105.3</v>
      </c>
      <c r="J68" s="38">
        <v>118.8</v>
      </c>
      <c r="K68" s="38">
        <v>100.9</v>
      </c>
      <c r="L68" s="38">
        <v>98.2</v>
      </c>
      <c r="M68" s="38">
        <v>107.2</v>
      </c>
      <c r="N68" s="38">
        <v>97.2</v>
      </c>
      <c r="O68" s="56">
        <v>136.1</v>
      </c>
      <c r="P68" s="56">
        <v>102.2</v>
      </c>
      <c r="Q68" s="52">
        <v>121.1</v>
      </c>
    </row>
    <row r="69" spans="1:17" x14ac:dyDescent="0.3">
      <c r="A69" s="64"/>
      <c r="B69" s="38" t="s">
        <v>103</v>
      </c>
      <c r="C69" s="69">
        <v>2.6</v>
      </c>
      <c r="D69" s="56">
        <v>122</v>
      </c>
      <c r="E69" s="38">
        <v>127.5</v>
      </c>
      <c r="F69" s="38">
        <v>282.89999999999998</v>
      </c>
      <c r="G69" s="56">
        <v>109.2</v>
      </c>
      <c r="H69" s="38">
        <v>96.1</v>
      </c>
      <c r="I69" s="38">
        <v>106.5</v>
      </c>
      <c r="J69" s="38">
        <v>119.1</v>
      </c>
      <c r="K69" s="38">
        <v>100.9</v>
      </c>
      <c r="L69" s="38">
        <v>98.2</v>
      </c>
      <c r="M69" s="38">
        <v>107.4</v>
      </c>
      <c r="N69" s="38">
        <v>97.2</v>
      </c>
      <c r="O69" s="56">
        <v>136.1</v>
      </c>
      <c r="P69" s="56">
        <v>102</v>
      </c>
      <c r="Q69" s="52">
        <v>122.4</v>
      </c>
    </row>
    <row r="70" spans="1:17" x14ac:dyDescent="0.3">
      <c r="A70" s="71"/>
      <c r="B70" s="39" t="s">
        <v>104</v>
      </c>
      <c r="C70" s="72">
        <v>2.8</v>
      </c>
      <c r="D70" s="57">
        <v>121</v>
      </c>
      <c r="E70" s="39">
        <v>123.7</v>
      </c>
      <c r="F70" s="39">
        <v>284.2</v>
      </c>
      <c r="G70" s="57">
        <v>108.9</v>
      </c>
      <c r="H70" s="39">
        <v>96.1</v>
      </c>
      <c r="I70" s="39">
        <v>106.2</v>
      </c>
      <c r="J70" s="39">
        <v>117.9</v>
      </c>
      <c r="K70" s="39">
        <v>100.9</v>
      </c>
      <c r="L70" s="39">
        <v>98.2</v>
      </c>
      <c r="M70" s="39">
        <v>107.5</v>
      </c>
      <c r="N70" s="39">
        <v>97.2</v>
      </c>
      <c r="O70" s="57">
        <v>136.1</v>
      </c>
      <c r="P70" s="57">
        <v>102</v>
      </c>
      <c r="Q70" s="54">
        <v>121.5</v>
      </c>
    </row>
    <row r="71" spans="1:17" x14ac:dyDescent="0.3">
      <c r="A71" s="64"/>
      <c r="B71" s="64"/>
      <c r="C71" s="70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</row>
    <row r="72" spans="1:17" x14ac:dyDescent="0.3">
      <c r="A72" s="64"/>
      <c r="B72" s="64"/>
      <c r="C72" s="70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</row>
    <row r="73" spans="1:17" x14ac:dyDescent="0.3">
      <c r="A73" s="64"/>
      <c r="B73" s="64"/>
      <c r="C73" s="70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</row>
    <row r="74" spans="1:17" x14ac:dyDescent="0.3">
      <c r="A74" s="64"/>
      <c r="B74" s="64"/>
      <c r="C74" s="70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</row>
    <row r="75" spans="1:17" x14ac:dyDescent="0.3">
      <c r="A75" s="64"/>
      <c r="B75" s="64"/>
      <c r="C75" s="70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</row>
    <row r="76" spans="1:17" x14ac:dyDescent="0.3">
      <c r="A76" s="64"/>
      <c r="B76" s="64"/>
      <c r="C76" s="70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</row>
    <row r="77" spans="1:17" x14ac:dyDescent="0.3">
      <c r="A77" s="64"/>
      <c r="B77" s="64"/>
      <c r="C77" s="70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</row>
    <row r="78" spans="1:17" x14ac:dyDescent="0.3">
      <c r="A78" s="64"/>
      <c r="B78" s="64"/>
      <c r="C78" s="70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</row>
    <row r="79" spans="1:17" x14ac:dyDescent="0.3">
      <c r="A79" s="64"/>
      <c r="B79" s="64"/>
      <c r="C79" s="70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</row>
    <row r="80" spans="1:17" x14ac:dyDescent="0.3">
      <c r="A80" s="64"/>
      <c r="B80" s="64"/>
      <c r="C80" s="70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</row>
  </sheetData>
  <mergeCells count="15">
    <mergeCell ref="A4:Q4"/>
    <mergeCell ref="A5:Q5"/>
    <mergeCell ref="P7:P10"/>
    <mergeCell ref="Q7:Q10"/>
    <mergeCell ref="K7:K10"/>
    <mergeCell ref="L7:L10"/>
    <mergeCell ref="M7:M10"/>
    <mergeCell ref="N7:N10"/>
    <mergeCell ref="O7:O10"/>
    <mergeCell ref="E7:E10"/>
    <mergeCell ref="F7:F10"/>
    <mergeCell ref="G7:G10"/>
    <mergeCell ref="H7:H10"/>
    <mergeCell ref="I7:I10"/>
    <mergeCell ref="J7:J10"/>
  </mergeCells>
  <hyperlinks>
    <hyperlink ref="A1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Vidyala, Deepti Devi</cp:lastModifiedBy>
  <dcterms:created xsi:type="dcterms:W3CDTF">2016-03-10T14:57:36Z</dcterms:created>
  <dcterms:modified xsi:type="dcterms:W3CDTF">2018-07-28T15:04:21Z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20180728110419163</vt:lpwstr>
  </property>
</Properties>
</file>