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S:\DOC\SI\eGDDS\e-GDDS Countries\Tajikistan\Mission prep files\Data Files\Data Upload Files\National Bank of TAJ\"/>
    </mc:Choice>
  </mc:AlternateContent>
  <xr:revisionPtr revIDLastSave="0" documentId="14_{6527320B-5F98-4441-9E5A-32B5A8FBF11D}" xr6:coauthVersionLast="36" xr6:coauthVersionMax="36" xr10:uidLastSave="{00000000-0000-0000-0000-000000000000}"/>
  <bookViews>
    <workbookView xWindow="0" yWindow="0" windowWidth="25200" windowHeight="12570" xr2:uid="{00000000-000D-0000-FFFF-FFFF00000000}"/>
  </bookViews>
  <sheets>
    <sheet name="IIP" sheetId="1" r:id="rId1"/>
  </sheets>
  <externalReferences>
    <externalReference r:id="rId2"/>
  </externalReferences>
  <definedNames>
    <definedName name="_xlnm._FilterDatabase" localSheetId="0" hidden="1">IIP!#REF!</definedName>
    <definedName name="Reporting_Currency_Code">'[1]Report Form'!$A$12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8" i="1" l="1"/>
  <c r="C7" i="1"/>
</calcChain>
</file>

<file path=xl/sharedStrings.xml><?xml version="1.0" encoding="utf-8"?>
<sst xmlns="http://schemas.openxmlformats.org/spreadsheetml/2006/main" count="4912" uniqueCount="661">
  <si>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</si>
  <si>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</si>
  <si>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</si>
  <si>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</si>
  <si>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</si>
  <si>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</si>
  <si>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</si>
  <si>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</si>
  <si>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</si>
  <si>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</si>
  <si>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</si>
  <si>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</si>
  <si>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Dataset</t>
  </si>
  <si>
    <t>A</t>
  </si>
  <si>
    <t>Q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</si>
  <si>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</si>
  <si>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</si>
  <si>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</si>
  <si>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</si>
  <si>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</si>
  <si>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</si>
  <si>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/>
  </si>
  <si>
    <t>Source / Observation status</t>
  </si>
  <si>
    <t>Source: sent to IMF</t>
  </si>
  <si>
    <t>TJ</t>
  </si>
  <si>
    <t xml:space="preserve">            Other financial corporations</t>
  </si>
  <si>
    <t xml:space="preserve">          Central bank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</si>
  <si>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</si>
  <si>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</si>
  <si>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</si>
  <si>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</si>
  <si>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</si>
  <si>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</si>
  <si>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</si>
  <si>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</si>
  <si>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</si>
  <si>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</si>
  <si>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</si>
  <si>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</si>
  <si>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</si>
  <si>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</si>
  <si>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</si>
  <si>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</si>
  <si>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</si>
  <si>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</si>
  <si>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</si>
  <si>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</si>
  <si>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</si>
  <si>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</si>
  <si>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</si>
  <si>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</si>
  <si>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</si>
  <si>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</si>
  <si>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</si>
  <si>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</si>
  <si>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</si>
  <si>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</si>
  <si>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</si>
  <si>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</si>
  <si>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</si>
  <si>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</si>
  <si>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</si>
  <si>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</si>
  <si>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</si>
  <si>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</si>
  <si>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</si>
  <si>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International Investment Position, BPM6 (Detailed Presentation)</t>
  </si>
  <si>
    <t>Net International Investment Position</t>
  </si>
  <si>
    <t>Assets</t>
  </si>
  <si>
    <t xml:space="preserve">            Direct investment </t>
  </si>
  <si>
    <t xml:space="preserve">                  Equity and investment fund shares </t>
  </si>
  <si>
    <t xml:space="preserve">                          Direct investor in direct investment  enterprises</t>
  </si>
  <si>
    <t xml:space="preserve">                          Direct investment enterprises in direct investor (reverse investment)</t>
  </si>
  <si>
    <t xml:space="preserve">                          Between fellow enterprises</t>
  </si>
  <si>
    <t xml:space="preserve">                              if ultimate controlling parent is resident</t>
  </si>
  <si>
    <t xml:space="preserve">                              if ultimate controlling parent is nonresident</t>
  </si>
  <si>
    <t xml:space="preserve">                              if ultimate controlling parent is unknown</t>
  </si>
  <si>
    <t xml:space="preserve">                      Of which: Investment fund shares or units </t>
  </si>
  <si>
    <t xml:space="preserve">                      Of which: Money market fund shares or units </t>
  </si>
  <si>
    <t xml:space="preserve">                  Debt instruments</t>
  </si>
  <si>
    <t xml:space="preserve">                      Direct investor in direct investment enterprises</t>
  </si>
  <si>
    <t xml:space="preserve">                      Direct investment enterprises in direct investor (reverse investment)</t>
  </si>
  <si>
    <t xml:space="preserve">                      Between fellow enterprises</t>
  </si>
  <si>
    <t xml:space="preserve">                          if ultimate controlling parent is resident</t>
  </si>
  <si>
    <t xml:space="preserve">                          if ultimate controlling parent is nonresident</t>
  </si>
  <si>
    <t xml:space="preserve">                          if ultimate controlling parent is unknown</t>
  </si>
  <si>
    <t xml:space="preserve">                  Of which: Debt securities </t>
  </si>
  <si>
    <t xml:space="preserve">          Portfolio investment </t>
  </si>
  <si>
    <t xml:space="preserve">            Equity and investment fund shares </t>
  </si>
  <si>
    <t xml:space="preserve">                Central bank</t>
  </si>
  <si>
    <t xml:space="preserve">                Monetary authorities (where relevant)</t>
  </si>
  <si>
    <t xml:space="preserve">                Deposit-taking corporations, except central bank</t>
  </si>
  <si>
    <t xml:space="preserve">                General government</t>
  </si>
  <si>
    <t xml:space="preserve">                Other sectors</t>
  </si>
  <si>
    <t xml:space="preserve">                    Other financial corporations</t>
  </si>
  <si>
    <t xml:space="preserve">                    Nonfinancial corporations, households, and NPISHs</t>
  </si>
  <si>
    <t xml:space="preserve">                Equity securities other than investment fund shares </t>
  </si>
  <si>
    <t xml:space="preserve">                    Listed </t>
  </si>
  <si>
    <t xml:space="preserve">                    Unlisted </t>
  </si>
  <si>
    <t xml:space="preserve">                Investment fund shares or units </t>
  </si>
  <si>
    <t xml:space="preserve">                    Of which: Money market fund shares or units </t>
  </si>
  <si>
    <t xml:space="preserve">            Debt securities </t>
  </si>
  <si>
    <t xml:space="preserve">                    Short-term</t>
  </si>
  <si>
    <t xml:space="preserve">                    Long-term</t>
  </si>
  <si>
    <t xml:space="preserve">                        Short-term</t>
  </si>
  <si>
    <t xml:space="preserve">                        Long-term</t>
  </si>
  <si>
    <t xml:space="preserve">      Financial derivatives (other than reserves) and employee stock options </t>
  </si>
  <si>
    <t xml:space="preserve">              Central bank</t>
  </si>
  <si>
    <t xml:space="preserve">               Monetary authorities (where relevant)</t>
  </si>
  <si>
    <t xml:space="preserve">              Deposit-taking corporations, except the central bank</t>
  </si>
  <si>
    <t xml:space="preserve">              General government</t>
  </si>
  <si>
    <t xml:space="preserve">              Other sectors</t>
  </si>
  <si>
    <t xml:space="preserve">                  Other financial corporations</t>
  </si>
  <si>
    <t xml:space="preserve">                  Nonfinancial corporations, households, NPISHs</t>
  </si>
  <si>
    <t xml:space="preserve">              Financial derivatives (other than reserves) </t>
  </si>
  <si>
    <t xml:space="preserve">                    Options </t>
  </si>
  <si>
    <t xml:space="preserve">                    Forward-type contracts </t>
  </si>
  <si>
    <t xml:space="preserve">              Employee stock options </t>
  </si>
  <si>
    <t xml:space="preserve">      Other investment </t>
  </si>
  <si>
    <t xml:space="preserve">          Other equity </t>
  </si>
  <si>
    <t xml:space="preserve">          Currency and deposits </t>
  </si>
  <si>
    <t xml:space="preserve">                  Central banks</t>
  </si>
  <si>
    <t xml:space="preserve">                      Short-term</t>
  </si>
  <si>
    <t xml:space="preserve">                      Long-term</t>
  </si>
  <si>
    <t xml:space="preserve">                  Monetary authorities (where relevant)</t>
  </si>
  <si>
    <t xml:space="preserve">                  Deposit-taking corporations, except central bank</t>
  </si>
  <si>
    <t xml:space="preserve">                          Of which: Interbank positions</t>
  </si>
  <si>
    <t xml:space="preserve">                  General government</t>
  </si>
  <si>
    <t xml:space="preserve">                  Other sectors</t>
  </si>
  <si>
    <t xml:space="preserve">                      Other financial corporations</t>
  </si>
  <si>
    <t xml:space="preserve">                          Short-term</t>
  </si>
  <si>
    <t xml:space="preserve">                          Long-term</t>
  </si>
  <si>
    <t xml:space="preserve">                      Nonfinancial corporations, households, NPISHs</t>
  </si>
  <si>
    <t xml:space="preserve">          Loans </t>
  </si>
  <si>
    <t xml:space="preserve">                  Central bank</t>
  </si>
  <si>
    <t xml:space="preserve">                      Credit and loans with the IMF (other than reserves)</t>
  </si>
  <si>
    <t xml:space="preserve">                      Other short-term</t>
  </si>
  <si>
    <t xml:space="preserve">                      Other long-term</t>
  </si>
  <si>
    <t xml:space="preserve">                  Deposit-taking corporations, except the central bank</t>
  </si>
  <si>
    <t xml:space="preserve">                      Nonfinancial corporations, households, and NPISHs</t>
  </si>
  <si>
    <t xml:space="preserve">          Insurance, pension, and standardized guarantee schemes </t>
  </si>
  <si>
    <t xml:space="preserve">                  Nonlife insurance technical reserves </t>
  </si>
  <si>
    <t xml:space="preserve">                  Life insurance and annuity entitlements </t>
  </si>
  <si>
    <t xml:space="preserve">                  Pension entitlements </t>
  </si>
  <si>
    <t xml:space="preserve">                  Claims of pension funds on sponsors </t>
  </si>
  <si>
    <t xml:space="preserve">                  Entitlements to nonpension benefits </t>
  </si>
  <si>
    <t xml:space="preserve">                  Provisions for calls under standardized guarantees </t>
  </si>
  <si>
    <t xml:space="preserve">          Trade credit and advances </t>
  </si>
  <si>
    <t xml:space="preserve">          Other accounts receivable</t>
  </si>
  <si>
    <t xml:space="preserve">      Reserve assets </t>
  </si>
  <si>
    <t xml:space="preserve">          Monetary gold </t>
  </si>
  <si>
    <t xml:space="preserve">              Gold bullion</t>
  </si>
  <si>
    <t xml:space="preserve">              Unallocated gold accounts</t>
  </si>
  <si>
    <t xml:space="preserve">            Of which: Monetary gold under swap for cash collateral</t>
  </si>
  <si>
    <t xml:space="preserve">          Special drawing rights </t>
  </si>
  <si>
    <t xml:space="preserve">          Reserve position in the IMF</t>
  </si>
  <si>
    <t xml:space="preserve">          Other reserve assets</t>
  </si>
  <si>
    <t xml:space="preserve">              Currency and deposits</t>
  </si>
  <si>
    <t xml:space="preserve">                  Claims on monetary authorities</t>
  </si>
  <si>
    <t xml:space="preserve">                  Claims on other entities</t>
  </si>
  <si>
    <t xml:space="preserve">              Securities</t>
  </si>
  <si>
    <t xml:space="preserve">                  Debt securities </t>
  </si>
  <si>
    <t xml:space="preserve">                      Short-term </t>
  </si>
  <si>
    <t xml:space="preserve">                      Long-term </t>
  </si>
  <si>
    <t xml:space="preserve">                    Of which: Securities under repo for cash collateral</t>
  </si>
  <si>
    <t xml:space="preserve">              Financial derivatives </t>
  </si>
  <si>
    <t xml:space="preserve">               Other claims</t>
  </si>
  <si>
    <t>Liabilities</t>
  </si>
  <si>
    <t xml:space="preserve">    Direct investment </t>
  </si>
  <si>
    <t xml:space="preserve">                      Of which: Debt securities </t>
  </si>
  <si>
    <t xml:space="preserve">    Portfolio investment </t>
  </si>
  <si>
    <t xml:space="preserve">              Equity and investment fund shares </t>
  </si>
  <si>
    <t xml:space="preserve">                  Equity securities other than investment fund shares </t>
  </si>
  <si>
    <t xml:space="preserve">                      Listed </t>
  </si>
  <si>
    <t xml:space="preserve">                      Unlisted </t>
  </si>
  <si>
    <t xml:space="preserve">                  Investment fund shares or units </t>
  </si>
  <si>
    <t xml:space="preserve">              Debt securities </t>
  </si>
  <si>
    <t xml:space="preserve">    Financial derivatives (other than reserves) and employee stock options </t>
  </si>
  <si>
    <t xml:space="preserve">              Deposit-taking corporations, except central bank</t>
  </si>
  <si>
    <t xml:space="preserve">                  Options </t>
  </si>
  <si>
    <t xml:space="preserve">                  Forward-type contracts </t>
  </si>
  <si>
    <t xml:space="preserve">    Other investment </t>
  </si>
  <si>
    <t xml:space="preserve">        Other equity </t>
  </si>
  <si>
    <t xml:space="preserve">        Currency and deposits </t>
  </si>
  <si>
    <t xml:space="preserve">                              Of which: Interbank positions</t>
  </si>
  <si>
    <t xml:space="preserve">        Loans </t>
  </si>
  <si>
    <t xml:space="preserve">                      Credit and loans with the IMF</t>
  </si>
  <si>
    <t xml:space="preserve">                      Credit and loans with the IMF </t>
  </si>
  <si>
    <t xml:space="preserve">        Insurance, pension, and standardized guarantee schemes </t>
  </si>
  <si>
    <t xml:space="preserve">                  Deposit-taking corporations except central bank</t>
  </si>
  <si>
    <t xml:space="preserve">                  Provisions for calls under standardized  guarantees (F66O)</t>
  </si>
  <si>
    <t xml:space="preserve">        Trade credit and advances </t>
  </si>
  <si>
    <t xml:space="preserve">        Other accounts payable  - other </t>
  </si>
  <si>
    <t xml:space="preserve">          Special drawing rights  (Net incurrence of liabilities)</t>
  </si>
  <si>
    <t xml:space="preserve">  Supplementary Items</t>
  </si>
  <si>
    <t xml:space="preserve">      Direct Investment</t>
  </si>
  <si>
    <t xml:space="preserve">          Arrears on principal</t>
  </si>
  <si>
    <t xml:space="preserve">          Arrears on original interest/coupon</t>
  </si>
  <si>
    <t xml:space="preserve">          Arrears on penalty interest</t>
  </si>
  <si>
    <t xml:space="preserve">      Portfolio investment </t>
  </si>
  <si>
    <t xml:space="preserve">            Arrears on principal</t>
  </si>
  <si>
    <t xml:space="preserve">            Arrears on original interest/coupon</t>
  </si>
  <si>
    <t xml:space="preserve">            Arrears on penalty interest</t>
  </si>
  <si>
    <t xml:space="preserve">          Monetary authorities (where relevant)</t>
  </si>
  <si>
    <t xml:space="preserve">          Deposit-taking corporations, except the central bank</t>
  </si>
  <si>
    <t xml:space="preserve">          General government</t>
  </si>
  <si>
    <t xml:space="preserve">          Other sectors</t>
  </si>
  <si>
    <t xml:space="preserve">              Arrears on principal</t>
  </si>
  <si>
    <t xml:space="preserve">              Arrears on original interest/coupon</t>
  </si>
  <si>
    <t xml:space="preserve">              Arrears on penalty interest</t>
  </si>
  <si>
    <t xml:space="preserve">            Nonfinancial corporations, households, and NPISHs</t>
  </si>
  <si>
    <t xml:space="preserve">      Other investment</t>
  </si>
  <si>
    <t xml:space="preserve">            Arrears on original interest</t>
  </si>
  <si>
    <t xml:space="preserve">              Arrears on original interest</t>
  </si>
  <si>
    <t>I_BP6_USD</t>
  </si>
  <si>
    <t>IA_BP6_USD</t>
  </si>
  <si>
    <t>IAD_BP6_USD</t>
  </si>
  <si>
    <t>IADE_BP6_USD</t>
  </si>
  <si>
    <t>IADED_BP6_USD</t>
  </si>
  <si>
    <t>IADER_BP6_USD</t>
  </si>
  <si>
    <t>IADEF_BP6_USD</t>
  </si>
  <si>
    <t>IADEFR_BP6_USD</t>
  </si>
  <si>
    <t>IADEFN_BP6_USD</t>
  </si>
  <si>
    <t>IADEFU_BP6_USD</t>
  </si>
  <si>
    <t>IADEIS_BP6_USD</t>
  </si>
  <si>
    <t>IADEISMS_BP6_USD</t>
  </si>
  <si>
    <t>IADD_BP6_USD</t>
  </si>
  <si>
    <t>IADDD_BP6_USD</t>
  </si>
  <si>
    <t>IADDR_BP6_USD</t>
  </si>
  <si>
    <t>IADDF_BP6_USD</t>
  </si>
  <si>
    <t>IADDFR_BP6_USD</t>
  </si>
  <si>
    <t>IADDFN_BP6_USD</t>
  </si>
  <si>
    <t>IADDFU_BP6_USD</t>
  </si>
  <si>
    <t>IADDDS_BP6_USD</t>
  </si>
  <si>
    <t>IADDDSD_BP6_USD</t>
  </si>
  <si>
    <t>IADDDSR_BP6_USD</t>
  </si>
  <si>
    <t>IADDDSF_BP6_USD</t>
  </si>
  <si>
    <t>IADDDSFR_BP6_USD</t>
  </si>
  <si>
    <t>IADDDSFN_BP6_USD</t>
  </si>
  <si>
    <t>IADDDSFU_BP6_USD</t>
  </si>
  <si>
    <t>IAP_BP6_USD</t>
  </si>
  <si>
    <t>IAPE_BP6_USD</t>
  </si>
  <si>
    <t>IAPECB_BP6_USD</t>
  </si>
  <si>
    <t>IAPEMA_BP6_USD</t>
  </si>
  <si>
    <t>IAPEDC_BP6_USD</t>
  </si>
  <si>
    <t>IAPEG_BP6_USD</t>
  </si>
  <si>
    <t>IAPEO_BP6_USD</t>
  </si>
  <si>
    <t>IAPEOF_BP6_USD</t>
  </si>
  <si>
    <t>IAPEONF_BP6_USD</t>
  </si>
  <si>
    <t>IAPEEO_BP6_USD</t>
  </si>
  <si>
    <t>IAPEEOL_BP6_USD</t>
  </si>
  <si>
    <t>IAPEEOU_BP6_USD</t>
  </si>
  <si>
    <t>IAPEIS_BP6_USD</t>
  </si>
  <si>
    <t>IAPEISMS_BP6_USD</t>
  </si>
  <si>
    <t>IAPD_BP6_USD</t>
  </si>
  <si>
    <t>IAPDCB_BP6_USD</t>
  </si>
  <si>
    <t>IAPDCB_S_BP6_USD</t>
  </si>
  <si>
    <t>IAPDCB_L_BP6_USD</t>
  </si>
  <si>
    <t>IAPDMA_BP6_USD</t>
  </si>
  <si>
    <t>IAPDMA_S_BP6_USD</t>
  </si>
  <si>
    <t>IAPDMA_L_BP6_USD</t>
  </si>
  <si>
    <t>IAPDDC_BP6_USD</t>
  </si>
  <si>
    <t>IAPDDC_S_BP6_USD</t>
  </si>
  <si>
    <t>IAPDDC_L_BP6_USD</t>
  </si>
  <si>
    <t>IAPDG_BP6_USD</t>
  </si>
  <si>
    <t>IAPDG_S_BP6_USD</t>
  </si>
  <si>
    <t>IAPDG_L_BP6_USD</t>
  </si>
  <si>
    <t>IAPDO_BP6_USD</t>
  </si>
  <si>
    <t>IAPDO_S_BP6_USD</t>
  </si>
  <si>
    <t>IAPDO_L_BP6_USD</t>
  </si>
  <si>
    <t>IAPDOF_BP6_USD</t>
  </si>
  <si>
    <t>IAPDOF_S_BP6_USD</t>
  </si>
  <si>
    <t>IAPDOF_L_BP6_USD</t>
  </si>
  <si>
    <t>IAPDONF_BP6_USD</t>
  </si>
  <si>
    <t>IAPDONF_S_BP6_USD</t>
  </si>
  <si>
    <t>IAPDONF_L_BP6_USD</t>
  </si>
  <si>
    <t>IADF_BP6_USD</t>
  </si>
  <si>
    <t>IADFCB_BP6_USD</t>
  </si>
  <si>
    <t>IADFMA_BP6_USD</t>
  </si>
  <si>
    <t>IADFDC_BP6_USD</t>
  </si>
  <si>
    <t>IADFG_BP6_USD</t>
  </si>
  <si>
    <t>IADFO_BP6_USD</t>
  </si>
  <si>
    <t>IADFOF_BP6_USD</t>
  </si>
  <si>
    <t>IADFONF_BP6_USD</t>
  </si>
  <si>
    <t>IADFFD_BP6_USD</t>
  </si>
  <si>
    <t>IADFFDOP_BP6_USD</t>
  </si>
  <si>
    <t>IADFFDFC_BP6_USD</t>
  </si>
  <si>
    <t>IADFESO_BP6_USD</t>
  </si>
  <si>
    <t>IAO_BP6_USD</t>
  </si>
  <si>
    <t>IAOE_BP6_USD</t>
  </si>
  <si>
    <t>IAOCD_BP6_USD</t>
  </si>
  <si>
    <t>IAOCDCB_BP6_USD</t>
  </si>
  <si>
    <t>IAOCDCB_S_BP6_USD</t>
  </si>
  <si>
    <t>IAOCDCB_L_BP6_USD</t>
  </si>
  <si>
    <t>IAOCDMA_BP6_USD</t>
  </si>
  <si>
    <t>IAOCDMA_S_BP6_USD</t>
  </si>
  <si>
    <t>IAOCDMA_L_BP6_USD</t>
  </si>
  <si>
    <t>IAOCDDC_BP6_USD</t>
  </si>
  <si>
    <t>IAOCDDC_S_BP6_USD</t>
  </si>
  <si>
    <t>IAOCDDC_L_BP6_USD</t>
  </si>
  <si>
    <t>IAOCDDCIP_BP6_USD</t>
  </si>
  <si>
    <t>IAOCDG_BP6_USD</t>
  </si>
  <si>
    <t>IAOCDG_S_BP6_USD</t>
  </si>
  <si>
    <t>IAOCDG_L_BP6_USD</t>
  </si>
  <si>
    <t>IAOCDO_BP6_USD</t>
  </si>
  <si>
    <t>IAOCDO_S_BP6_USD</t>
  </si>
  <si>
    <t>IAOCDO_L_BP6_USD</t>
  </si>
  <si>
    <t>IAOCDOF_BP6_USD</t>
  </si>
  <si>
    <t>IAOCDOF_S_BP6_USD</t>
  </si>
  <si>
    <t>IAOCDOF_L_BP6_USD</t>
  </si>
  <si>
    <t>IAOCDONF_BP6_USD</t>
  </si>
  <si>
    <t>IAOCDONF_S_BP6_USD</t>
  </si>
  <si>
    <t>IAOCDONF_L_BP6_USD</t>
  </si>
  <si>
    <t>IAOLN_BP6_USD</t>
  </si>
  <si>
    <t>IAOLNCB_BP6_USD</t>
  </si>
  <si>
    <t>IAOLNCBIMF_BP6_USD</t>
  </si>
  <si>
    <t>IAOLNCB_S_BP6_USD</t>
  </si>
  <si>
    <t>IAOLNCB_L_BP6_USD</t>
  </si>
  <si>
    <t>IAOLNMA_BP6_USD</t>
  </si>
  <si>
    <t>IAOLNMAIMF_BP6_USD</t>
  </si>
  <si>
    <t>IAOLNMA_S_BP6_USD</t>
  </si>
  <si>
    <t>IAOLNMA_L_BP6_USD</t>
  </si>
  <si>
    <t>IAOLNDC_BP6_USD</t>
  </si>
  <si>
    <t>IAOLNDC_S_BP6_USD</t>
  </si>
  <si>
    <t>IAOLNDC_L_BP6_USD</t>
  </si>
  <si>
    <t>IAOLNG_BP6_USD</t>
  </si>
  <si>
    <t>IAOLNGIMF_BP6_USD</t>
  </si>
  <si>
    <t>IAOLNG_S_BP6_USD</t>
  </si>
  <si>
    <t>IAOLNG_L_BP6_USD</t>
  </si>
  <si>
    <t>IAOLNO_BP6_USD</t>
  </si>
  <si>
    <t>IAOLNO_S_BP6_USD</t>
  </si>
  <si>
    <t>IAOLNO_L_BP6_USD</t>
  </si>
  <si>
    <t>IAOLNOF_BP6_USD</t>
  </si>
  <si>
    <t>IAOLNOF_S_BP6_USD</t>
  </si>
  <si>
    <t>IAOLNOF_L_BP6_USD</t>
  </si>
  <si>
    <t>IAOLNONF_BP6_USD</t>
  </si>
  <si>
    <t>IAOLNONF_S_BP6_USD</t>
  </si>
  <si>
    <t>IAOLNONF_L_BP6_USD</t>
  </si>
  <si>
    <t>IAOPC_BP6_USD</t>
  </si>
  <si>
    <t>IAOPCCB_BP6_USD</t>
  </si>
  <si>
    <t>IAOPCMA_BP6_USD</t>
  </si>
  <si>
    <t>IAOPCDC_BP6_USD</t>
  </si>
  <si>
    <t>IAOPCG_BP6_USD</t>
  </si>
  <si>
    <t>IAOPCO_BP6_USD</t>
  </si>
  <si>
    <t>IAOPCOF_BP6_USD</t>
  </si>
  <si>
    <t>IAOPCONF_BP6_USD</t>
  </si>
  <si>
    <t>IAOPCNR_BP6_USD</t>
  </si>
  <si>
    <t>IAOPCLE_BP6_USD</t>
  </si>
  <si>
    <t>IAOPCPE_BP6_USD</t>
  </si>
  <si>
    <t>IAOPCCP_BP6_USD</t>
  </si>
  <si>
    <t>IAOPCNB_BP6_USD</t>
  </si>
  <si>
    <t>IAOPCPG_BP6_USD</t>
  </si>
  <si>
    <t>IAOT_BP6_USD</t>
  </si>
  <si>
    <t>IAOTCB_BP6_USD</t>
  </si>
  <si>
    <t>IAOTCB_S_BP6_USD</t>
  </si>
  <si>
    <t>IAOTCB_L_BP6_USD</t>
  </si>
  <si>
    <t>IAOTMA_BP6_USD</t>
  </si>
  <si>
    <t>IAOTMA_S_BP6_USD</t>
  </si>
  <si>
    <t>IAOTMA_L_BP6_USD</t>
  </si>
  <si>
    <t>IAOTDC_BP6_USD</t>
  </si>
  <si>
    <t>IAOTDC_S_BP6_USD</t>
  </si>
  <si>
    <t>IAOTDC_L_BP6_USD</t>
  </si>
  <si>
    <t>IAOTG_BP6_USD</t>
  </si>
  <si>
    <t>IAOTG_S_BP6_USD</t>
  </si>
  <si>
    <t>IAOTG_L_BP6_USD</t>
  </si>
  <si>
    <t>IAOTO_BP6_USD</t>
  </si>
  <si>
    <t>IAOTO_S_BP6_USD</t>
  </si>
  <si>
    <t>IAOTO_L_BP6_USD</t>
  </si>
  <si>
    <t>IAOTOF_BP6_USD</t>
  </si>
  <si>
    <t>IAOTOF_S_BP6_USD</t>
  </si>
  <si>
    <t>IAOTOF_L_BP6_USD</t>
  </si>
  <si>
    <t>IAOTONF_BP6_USD</t>
  </si>
  <si>
    <t>IAOTONF_S_BP6_USD</t>
  </si>
  <si>
    <t>IAOTONF_L_BP6_USD</t>
  </si>
  <si>
    <t>IAOR_BP6_USD</t>
  </si>
  <si>
    <t>IAORCB_BP6_USD</t>
  </si>
  <si>
    <t>IAORCB_S_BP6_USD</t>
  </si>
  <si>
    <t>IAORCB_L_BP6_USD</t>
  </si>
  <si>
    <t>IAORMA_BP6_USD</t>
  </si>
  <si>
    <t>IAORMA_S_BP6_USD</t>
  </si>
  <si>
    <t>IAORMA_L_BP6_USD</t>
  </si>
  <si>
    <t>IAORDC_BP6_USD</t>
  </si>
  <si>
    <t>IAORDC_S_BP6_USD</t>
  </si>
  <si>
    <t>IAORDC_L_BP6_USD</t>
  </si>
  <si>
    <t>IAORG_BP6_USD</t>
  </si>
  <si>
    <t>IAORG_S_BP6_USD</t>
  </si>
  <si>
    <t>IAORG_L_BP6_USD</t>
  </si>
  <si>
    <t>IAORO_BP6_USD</t>
  </si>
  <si>
    <t>IAORO_S_BP6_USD</t>
  </si>
  <si>
    <t>IAORO_L_BP6_USD</t>
  </si>
  <si>
    <t>IAOROF_BP6_USD</t>
  </si>
  <si>
    <t>IAOROF_S_BP6_USD</t>
  </si>
  <si>
    <t>IAOROF_L_BP6_USD</t>
  </si>
  <si>
    <t>IAORONF_BP6_USD</t>
  </si>
  <si>
    <t>IAORONF_S_BP6_USD</t>
  </si>
  <si>
    <t>IAORONF_L_BP6_USD</t>
  </si>
  <si>
    <t>IAR_BP6_USD</t>
  </si>
  <si>
    <t>IARMG_BP6_USD</t>
  </si>
  <si>
    <t>IARMGGB_BP6_USD</t>
  </si>
  <si>
    <t>IARMGUG_BP6_USD</t>
  </si>
  <si>
    <t>IARMGCC_BP6_USD</t>
  </si>
  <si>
    <t>IARSDR_BP6_USD</t>
  </si>
  <si>
    <t>IARIMF_BP6_USD</t>
  </si>
  <si>
    <t>IARO_BP6_USD</t>
  </si>
  <si>
    <t>IAROCD_BP6_USD</t>
  </si>
  <si>
    <t>IAROCDMA_BP6_USD</t>
  </si>
  <si>
    <t>IAROCDO_BP6_USD</t>
  </si>
  <si>
    <t>IAROS_BP6_USD</t>
  </si>
  <si>
    <t>IAROSD_BP6_USD</t>
  </si>
  <si>
    <t>IAROSD_S_BP6_USD</t>
  </si>
  <si>
    <t>IAROSD_L_BP6_USD</t>
  </si>
  <si>
    <t>IAROSE_BP6_USD</t>
  </si>
  <si>
    <t>IAROSECC_BP6_USD</t>
  </si>
  <si>
    <t>IAROFD_BP6_USD</t>
  </si>
  <si>
    <t>IAROO_BP6_USD</t>
  </si>
  <si>
    <t>IL_BP6_USD</t>
  </si>
  <si>
    <t>ILD_BP6_USD</t>
  </si>
  <si>
    <t>ILDE_BP6_USD</t>
  </si>
  <si>
    <t>ILDED_BP6_USD</t>
  </si>
  <si>
    <t>ILDER_BP6_USD</t>
  </si>
  <si>
    <t>ILDEF_BP6_USD</t>
  </si>
  <si>
    <t>ILDEFR_BP6_USD</t>
  </si>
  <si>
    <t>ILDEFN_BP6_USD</t>
  </si>
  <si>
    <t>ILDEFU_BP6_USD</t>
  </si>
  <si>
    <t>ILDEIS_BP6_USD</t>
  </si>
  <si>
    <t>ILDEISMS_BP6_USD</t>
  </si>
  <si>
    <t>ILDD_BP6_USD</t>
  </si>
  <si>
    <t>ILDDD_BP6_USD</t>
  </si>
  <si>
    <t>ILDDR_BP6_USD</t>
  </si>
  <si>
    <t>ILDDF_BP6_USD</t>
  </si>
  <si>
    <t>ILDDFR_BP6_USD</t>
  </si>
  <si>
    <t>ILDDFN_BP6_USD</t>
  </si>
  <si>
    <t>ILDDFU_BP6_USD</t>
  </si>
  <si>
    <t>ILDDDS_BP6_USD</t>
  </si>
  <si>
    <t>ILDDDSD_BP6_USD</t>
  </si>
  <si>
    <t>ILDDDSR_BP6_USD</t>
  </si>
  <si>
    <t>ILDDDSF_BP6_USD</t>
  </si>
  <si>
    <t>ILDDDSFR_BP6_USD</t>
  </si>
  <si>
    <t>ILDDDSFN_BP6_USD</t>
  </si>
  <si>
    <t>ILDDDSFU_BP6_USD</t>
  </si>
  <si>
    <t>ILP_BP6_USD</t>
  </si>
  <si>
    <t>ILPE_BP6_USD</t>
  </si>
  <si>
    <t>ILPECB_BP6_USD</t>
  </si>
  <si>
    <t>ILPEMA_BP6_USD</t>
  </si>
  <si>
    <t>ILPEDC_BP6_USD</t>
  </si>
  <si>
    <t>ILPEG_BP6_USD</t>
  </si>
  <si>
    <t>ILPEO_BP6_USD</t>
  </si>
  <si>
    <t>ILPEOF_BP6_USD</t>
  </si>
  <si>
    <t>ILPEONF_BP6_USD</t>
  </si>
  <si>
    <t>ILPEEO_BP6_USD</t>
  </si>
  <si>
    <t>ILPEEOL_BP6_USD</t>
  </si>
  <si>
    <t>ILPEEOU_BP6_USD</t>
  </si>
  <si>
    <t>ILPEIS_BP6_USD</t>
  </si>
  <si>
    <t>ILPEISMS_BP6_USD</t>
  </si>
  <si>
    <t>ILPD_BP6_USD</t>
  </si>
  <si>
    <t>ILPDCB_BP6_USD</t>
  </si>
  <si>
    <t>ILPDCB_S_BP6_USD</t>
  </si>
  <si>
    <t>ILPDCB_L_BP6_USD</t>
  </si>
  <si>
    <t>ILPDMA_BP6_USD</t>
  </si>
  <si>
    <t>ILPDMA_S_BP6_USD</t>
  </si>
  <si>
    <t>ILPDMA_L_BP6_USD</t>
  </si>
  <si>
    <t>ILPDDC_BP6_USD</t>
  </si>
  <si>
    <t>ILPDDC_S_BP6_USD</t>
  </si>
  <si>
    <t>ILPDDC_L_BP6_USD</t>
  </si>
  <si>
    <t>ILPDG_BP6_USD</t>
  </si>
  <si>
    <t>ILPDG_S_BP6_USD</t>
  </si>
  <si>
    <t>ILPDG_L_BP6_USD</t>
  </si>
  <si>
    <t>ILPDO_BP6_USD</t>
  </si>
  <si>
    <t>ILPDO_S_BP6_USD</t>
  </si>
  <si>
    <t>ILPDO_L_BP6_USD</t>
  </si>
  <si>
    <t>ILPDOF_BP6_USD</t>
  </si>
  <si>
    <t>ILPDOF_S_BP6_USD</t>
  </si>
  <si>
    <t>ILPDOF_L_BP6_USD</t>
  </si>
  <si>
    <t>ILPDONF_BP6_USD</t>
  </si>
  <si>
    <t>ILPDONF_S_BP6_USD</t>
  </si>
  <si>
    <t>ILPDONF_L_BP6_USD</t>
  </si>
  <si>
    <t>ILF_BP6_USD</t>
  </si>
  <si>
    <t>ILFCB_BP6_USD</t>
  </si>
  <si>
    <t>ILFMA_BP6_USD</t>
  </si>
  <si>
    <t>ILFDC_BP6_USD</t>
  </si>
  <si>
    <t>ILFG_BP6_USD</t>
  </si>
  <si>
    <t>ILFO_BP6_USD</t>
  </si>
  <si>
    <t>ILFOF_BP6_USD</t>
  </si>
  <si>
    <t>ILFONF_BP6_USD</t>
  </si>
  <si>
    <t>ILFFD_BP6_USD</t>
  </si>
  <si>
    <t>ILFFDOP_BP6_USD</t>
  </si>
  <si>
    <t>ILFFDFC_BP6_USD</t>
  </si>
  <si>
    <t>ILFESO_BP6_USD</t>
  </si>
  <si>
    <t>ILO_BP6_USD</t>
  </si>
  <si>
    <t>ILOE_BP6_USD</t>
  </si>
  <si>
    <t>ILOCD_BP6_USD</t>
  </si>
  <si>
    <t>ILOCDCB_BP6_USD</t>
  </si>
  <si>
    <t>ILOCDCB_S_BP6_USD</t>
  </si>
  <si>
    <t>ILOCDCB_L_BP6_USD</t>
  </si>
  <si>
    <t>ILOCDMA_BP6_USD</t>
  </si>
  <si>
    <t>ILOCDMA_S_BP6_USD</t>
  </si>
  <si>
    <t>ILOCDMA_L_BP6_USD</t>
  </si>
  <si>
    <t>ILOCDDC_BP6_USD</t>
  </si>
  <si>
    <t>ILOCDDC_S_BP6_USD</t>
  </si>
  <si>
    <t>ILOCDDC_L_BP6_USD</t>
  </si>
  <si>
    <t>ILOCDDCIP_BP6_USD</t>
  </si>
  <si>
    <t>ILOCDG_BP6_USD</t>
  </si>
  <si>
    <t>ILOCDG_S_BP6_USD</t>
  </si>
  <si>
    <t>ILOCDG_L_BP6_USD</t>
  </si>
  <si>
    <t>ILOCDO_BP6_USD</t>
  </si>
  <si>
    <t>ILOCDO_S_BP6_USD</t>
  </si>
  <si>
    <t>ILOCDO_L_BP6_USD</t>
  </si>
  <si>
    <t>ILOCDOF_BP6_USD</t>
  </si>
  <si>
    <t>ILOCDOF_S_BP6_USD</t>
  </si>
  <si>
    <t>ILOCDOF_L_BP6_USD</t>
  </si>
  <si>
    <t>ILOCDONF_BP6_USD</t>
  </si>
  <si>
    <t>ILOCDONF_S_BP6_USD</t>
  </si>
  <si>
    <t>ILOCDONF_L_BP6_USD</t>
  </si>
  <si>
    <t>ILOLN_BP6_USD</t>
  </si>
  <si>
    <t>ILOLNCB_BP6_USD</t>
  </si>
  <si>
    <t>ILOLNCBIMF_BP6_USD</t>
  </si>
  <si>
    <t>ILOLNCB_S_BP6_USD</t>
  </si>
  <si>
    <t>ILOLNCB_L_BP6_USD</t>
  </si>
  <si>
    <t>ILOLNMA_BP6_USD</t>
  </si>
  <si>
    <t>ILOLNMAIMF_BP6_USD</t>
  </si>
  <si>
    <t>ILOLNMA_S_BP6_USD</t>
  </si>
  <si>
    <t>ILOLNMA_L_BP6_USD</t>
  </si>
  <si>
    <t>ILOLNDC_BP6_USD</t>
  </si>
  <si>
    <t>ILOLNDC_S_BP6_USD</t>
  </si>
  <si>
    <t>ILOLNDC_L_BP6_USD</t>
  </si>
  <si>
    <t>ILOLNG_BP6_USD</t>
  </si>
  <si>
    <t>ILOLNGIMF_BP6_USD</t>
  </si>
  <si>
    <t>ILOLNG_S_BP6_USD</t>
  </si>
  <si>
    <t>ILOLNG_L_BP6_USD</t>
  </si>
  <si>
    <t>ILOLNO_BP6_USD</t>
  </si>
  <si>
    <t>ILOLNO_S_BP6_USD</t>
  </si>
  <si>
    <t>ILOLNO_L_BP6_USD</t>
  </si>
  <si>
    <t>ILOLNOF_BP6_USD</t>
  </si>
  <si>
    <t>ILOLNOF_S_BP6_USD</t>
  </si>
  <si>
    <t>ILOLNOF_L_BP6_USD</t>
  </si>
  <si>
    <t>ILOLNONF_BP6_USD</t>
  </si>
  <si>
    <t>ILOLNONF_S_BP6_USD</t>
  </si>
  <si>
    <t>ILOLNONF_L_BP6_USD</t>
  </si>
  <si>
    <t>ILOPC_BP6_USD</t>
  </si>
  <si>
    <t>ILOPCCB_BP6_USD</t>
  </si>
  <si>
    <t>ILOPCMA_BP6_USD</t>
  </si>
  <si>
    <t>ILOPCDC_BP6_USD</t>
  </si>
  <si>
    <t>ILOPCG_BP6_USD</t>
  </si>
  <si>
    <t>ILOPCO_BP6_USD</t>
  </si>
  <si>
    <t>ILOPCOF_BP6_USD</t>
  </si>
  <si>
    <t>ILOPCONF_BP6_USD</t>
  </si>
  <si>
    <t>ILOPCNR_BP6_USD</t>
  </si>
  <si>
    <t>ILOPCLE_BP6_USD</t>
  </si>
  <si>
    <t>ILOPCPE_BP6_USD</t>
  </si>
  <si>
    <t>ILOPCCP_BP6_USD</t>
  </si>
  <si>
    <t>ILOPCNB_BP6_USD</t>
  </si>
  <si>
    <t>ILOPCPG_BP6_USD</t>
  </si>
  <si>
    <t>ILOT_BP6_USD</t>
  </si>
  <si>
    <t>ILOTCB_BP6_USD</t>
  </si>
  <si>
    <t>ILOTCB_S_BP6_USD</t>
  </si>
  <si>
    <t>ILOTCB_L_BP6_USD</t>
  </si>
  <si>
    <t>ILOTMA_BP6_USD</t>
  </si>
  <si>
    <t>ILOTMA_S_BP6_USD</t>
  </si>
  <si>
    <t>ILOTMA_L_BP6_USD</t>
  </si>
  <si>
    <t>ILOTDC_BP6_USD</t>
  </si>
  <si>
    <t>ILOTDC_S_BP6_USD</t>
  </si>
  <si>
    <t>ILOTDC_L_BP6_USD</t>
  </si>
  <si>
    <t>ILOTG_BP6_USD</t>
  </si>
  <si>
    <t>ILOTG_S_BP6_USD</t>
  </si>
  <si>
    <t>ILOTG_L_BP6_USD</t>
  </si>
  <si>
    <t>ILOTO_BP6_USD</t>
  </si>
  <si>
    <t>ILOTO_S_BP6_USD</t>
  </si>
  <si>
    <t>ILOTO_L_BP6_USD</t>
  </si>
  <si>
    <t>ILOTOF_BP6_USD</t>
  </si>
  <si>
    <t>ILOTOF_S_BP6_USD</t>
  </si>
  <si>
    <t>ILOTOF_L_BP6_USD</t>
  </si>
  <si>
    <t>ILOTONF_BP6_USD</t>
  </si>
  <si>
    <t>ILOTONF_S_BP6_USD</t>
  </si>
  <si>
    <t>ILOTONF_L_BP6_USD</t>
  </si>
  <si>
    <t>ILOP_BP6_USD</t>
  </si>
  <si>
    <t>ILOPCB_BP6_USD</t>
  </si>
  <si>
    <t>ILOPCB_S_BP6_USD</t>
  </si>
  <si>
    <t>ILOPCB_L_BP6_USD</t>
  </si>
  <si>
    <t>ILOPMA_BP6_USD</t>
  </si>
  <si>
    <t>ILOPMA_S_BP6_USD</t>
  </si>
  <si>
    <t>ILOPMA_L_BP6_USD</t>
  </si>
  <si>
    <t>ILOPDC_BP6_USD</t>
  </si>
  <si>
    <t>ILOPDC_S_BP6_USD</t>
  </si>
  <si>
    <t>ILOPDC_L_BP6_USD</t>
  </si>
  <si>
    <t>ILOPG_BP6_USD</t>
  </si>
  <si>
    <t>ILOPG_S_BP6_USD</t>
  </si>
  <si>
    <t>ILOPG_L_BP6_USD</t>
  </si>
  <si>
    <t>ILOPO_BP6_USD</t>
  </si>
  <si>
    <t>ILOPO_S_BP6_USD</t>
  </si>
  <si>
    <t>ILOPO_L_BP6_USD</t>
  </si>
  <si>
    <t>ILOPOF_BP6_USD</t>
  </si>
  <si>
    <t>ILOPOF_S_BP6_USD</t>
  </si>
  <si>
    <t>ILOPOF_L_BP6_USD</t>
  </si>
  <si>
    <t>ILOPONF_BP6_USD</t>
  </si>
  <si>
    <t>ILOPONF_S_BP6_USD</t>
  </si>
  <si>
    <t>ILOPONF_L_BP6_USD</t>
  </si>
  <si>
    <t>ILOSDR_BP6_USD</t>
  </si>
  <si>
    <t>IRD_BP6_USD</t>
  </si>
  <si>
    <t>IRDPC_BP6_USD</t>
  </si>
  <si>
    <t>IRDOI_BP6_USD</t>
  </si>
  <si>
    <t>IRDPI_BP6_USD</t>
  </si>
  <si>
    <t>IRP_BP6_USD</t>
  </si>
  <si>
    <t>IRPCB_BP6_USD</t>
  </si>
  <si>
    <t>IRPCBPC_BP6_USD</t>
  </si>
  <si>
    <t>IRPCBOI_BP6_USD</t>
  </si>
  <si>
    <t>IRPCBPI_BP6_USD</t>
  </si>
  <si>
    <t>IRPMA_BP6_USD</t>
  </si>
  <si>
    <t>IRPMAPC_BP6_USD</t>
  </si>
  <si>
    <t>IRPMAOI_BP6_USD</t>
  </si>
  <si>
    <t>IRPMAPI_BP6_USD</t>
  </si>
  <si>
    <t>IRPDC_BP6_USD</t>
  </si>
  <si>
    <t>IRPDCPC_BP6_USD</t>
  </si>
  <si>
    <t>IRPDCOI_BP6_USD</t>
  </si>
  <si>
    <t>IRPDCPI_BP6_USD</t>
  </si>
  <si>
    <t>IRPG_BP6_USD</t>
  </si>
  <si>
    <t>IRPGPC_BP6_USD</t>
  </si>
  <si>
    <t>IRPGOI_BP6_USD</t>
  </si>
  <si>
    <t>IRPGPI_BP6_USD</t>
  </si>
  <si>
    <t>IRPO_BP6_USD</t>
  </si>
  <si>
    <t>IRPOPC_BP6_USD</t>
  </si>
  <si>
    <t>IRPOOI_BP6_USD</t>
  </si>
  <si>
    <t>IRPOPI_BP6_USD</t>
  </si>
  <si>
    <t>IRPOF_BP6_USD</t>
  </si>
  <si>
    <t>IRPOFPC_BP6_USD</t>
  </si>
  <si>
    <t>IRPOFOI_BP6_USD</t>
  </si>
  <si>
    <t>IRPOFPI_BP6_USD</t>
  </si>
  <si>
    <t>IRPONF_BP6_USD</t>
  </si>
  <si>
    <t>IRPONFPC_BP6_USD</t>
  </si>
  <si>
    <t>IRPONFOI_BP6_USD</t>
  </si>
  <si>
    <t>IRPONFPI_BP6_USD</t>
  </si>
  <si>
    <t>IRO_BP6_USD</t>
  </si>
  <si>
    <t>IROCB_BP6_USD</t>
  </si>
  <si>
    <t>IROCBPC_BP6_USD</t>
  </si>
  <si>
    <t>IROCBOI_BP6_USD</t>
  </si>
  <si>
    <t>IROCBPI_BP6_USD</t>
  </si>
  <si>
    <t>IROMA_BP6_USD</t>
  </si>
  <si>
    <t>IROMAPC_BP6_USD</t>
  </si>
  <si>
    <t>IROMAOI_BP6_USD</t>
  </si>
  <si>
    <t>IROMAPI_BP6_USD</t>
  </si>
  <si>
    <t>IRODC_BP6_USD</t>
  </si>
  <si>
    <t>IRODCPC_BP6_USD</t>
  </si>
  <si>
    <t>IRODCOI_BP6_USD</t>
  </si>
  <si>
    <t>IRODCPI_BP6_USD</t>
  </si>
  <si>
    <t>IROG_BP6_USD</t>
  </si>
  <si>
    <t>IROGPC_BP6_USD</t>
  </si>
  <si>
    <t>IROGOI_BP6_USD</t>
  </si>
  <si>
    <t>IROGPI_BP6_USD</t>
  </si>
  <si>
    <t>IROO_BP6_USD</t>
  </si>
  <si>
    <t>IROOPC_BP6_USD</t>
  </si>
  <si>
    <t>IROOOI_BP6_USD</t>
  </si>
  <si>
    <t>IROOPI_BP6_USD</t>
  </si>
  <si>
    <t>IROOF_BP6_USD</t>
  </si>
  <si>
    <t>IROOFPC_BP6_USD</t>
  </si>
  <si>
    <t>IROOFOI_BP6_USD</t>
  </si>
  <si>
    <t>IROOFPI_BP6_USD</t>
  </si>
  <si>
    <t>IROONF_BP6_USD</t>
  </si>
  <si>
    <t>IROONFPC_BP6_USD</t>
  </si>
  <si>
    <t>IROONFOI_BP6_USD</t>
  </si>
  <si>
    <t>IROONFPI_BP6_USD</t>
  </si>
  <si>
    <t>W1</t>
  </si>
  <si>
    <t>IIP6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</si>
</sst>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</numFmts>
  <fonts count="3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9"/>
      <color theme="1"/>
      <name val="Verdana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sz val="11"/>
      <color indexed="8"/>
      <name val="Calibri"/>
      <family val="2"/>
      <scheme val="minor"/>
    </font>
    <font>
      <sz val="10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</borders>
  <cellStyleXfs count="69">
    <xf numFmtId="0" fontId="0" fillId="0" borderId="0"/>
    <xf numFmtId="0" fontId="5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" fillId="0" borderId="0"/>
    <xf numFmtId="164" fontId="8" fillId="0" borderId="0" applyFont="0" applyFill="0" applyBorder="0" applyAlignment="0" applyProtection="0"/>
    <xf numFmtId="0" fontId="10" fillId="0" borderId="0"/>
    <xf numFmtId="0" fontId="3" fillId="0" borderId="0"/>
    <xf numFmtId="0" fontId="3" fillId="0" borderId="0"/>
    <xf numFmtId="0" fontId="11" fillId="0" borderId="0"/>
    <xf numFmtId="0" fontId="12" fillId="0" borderId="0"/>
    <xf numFmtId="0" fontId="8" fillId="0" borderId="0"/>
    <xf numFmtId="0" fontId="13" fillId="0" borderId="0"/>
    <xf numFmtId="0" fontId="14" fillId="0" borderId="0">
      <alignment vertical="top"/>
    </xf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4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9" fillId="28" borderId="0" applyNumberFormat="0" applyBorder="0" applyAlignment="0" applyProtection="0"/>
    <xf numFmtId="0" fontId="20" fillId="29" borderId="11" applyNumberFormat="0" applyAlignment="0" applyProtection="0"/>
    <xf numFmtId="0" fontId="17" fillId="30" borderId="14" applyNumberFormat="0" applyAlignment="0" applyProtection="0"/>
    <xf numFmtId="0" fontId="21" fillId="0" borderId="0" applyNumberFormat="0" applyFill="0" applyBorder="0" applyAlignment="0" applyProtection="0"/>
    <xf numFmtId="0" fontId="22" fillId="31" borderId="0" applyNumberFormat="0" applyBorder="0" applyAlignment="0" applyProtection="0"/>
    <xf numFmtId="0" fontId="23" fillId="0" borderId="9" applyNumberFormat="0" applyFill="0" applyAlignment="0" applyProtection="0"/>
    <xf numFmtId="0" fontId="24" fillId="0" borderId="17" applyNumberFormat="0" applyFill="0" applyAlignment="0" applyProtection="0"/>
    <xf numFmtId="0" fontId="25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32" borderId="11" applyNumberFormat="0" applyAlignment="0" applyProtection="0"/>
    <xf numFmtId="0" fontId="27" fillId="0" borderId="13" applyNumberFormat="0" applyFill="0" applyAlignment="0" applyProtection="0"/>
    <xf numFmtId="0" fontId="28" fillId="33" borderId="0" applyNumberFormat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2" fillId="0" borderId="0"/>
    <xf numFmtId="0" fontId="14" fillId="34" borderId="15" applyNumberFormat="0" applyFont="0" applyAlignment="0" applyProtection="0"/>
    <xf numFmtId="0" fontId="29" fillId="29" borderId="12" applyNumberFormat="0" applyAlignment="0" applyProtection="0"/>
    <xf numFmtId="0" fontId="30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8" fillId="0" borderId="0"/>
    <xf numFmtId="0" fontId="14" fillId="0" borderId="0"/>
    <xf numFmtId="0" fontId="14" fillId="0" borderId="0"/>
    <xf numFmtId="0" fontId="31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6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9" fillId="3" borderId="0" xfId="0" applyFont="1" applyFill="1"/>
    <xf numFmtId="0" fontId="9" fillId="0" borderId="0" xfId="0" applyFont="1"/>
    <xf numFmtId="0" fontId="0" fillId="3" borderId="0" xfId="0" applyFill="1" applyBorder="1"/>
    <xf numFmtId="0" fontId="0" fillId="3" borderId="0" xfId="0" applyFill="1" applyBorder="1" applyAlignment="1">
      <alignment horizontal="left"/>
    </xf>
    <xf numFmtId="0" fontId="32" fillId="3" borderId="0" xfId="0" applyFont="1" applyFill="1" applyBorder="1" applyAlignment="1" applyProtection="1">
      <alignment vertical="center"/>
      <protection locked="0"/>
    </xf>
    <xf numFmtId="0" fontId="6" fillId="4" borderId="4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32" fillId="3" borderId="18" xfId="0" applyFont="1" applyFill="1" applyBorder="1" applyAlignment="1" applyProtection="1">
      <alignment horizontal="center" vertical="top"/>
      <protection locked="0"/>
    </xf>
    <xf numFmtId="0" fontId="32" fillId="3" borderId="19" xfId="0" applyFont="1" applyFill="1" applyBorder="1" applyAlignment="1" applyProtection="1">
      <alignment horizontal="center" vertical="top"/>
      <protection locked="0"/>
    </xf>
    <xf numFmtId="0" fontId="6" fillId="4" borderId="0" xfId="0" applyFont="1" applyFill="1" applyBorder="1"/>
    <xf numFmtId="0" fontId="33" fillId="0" borderId="0" xfId="0" applyFont="1" applyAlignment="1"/>
    <xf numFmtId="0" fontId="6" fillId="4" borderId="0" xfId="0" applyFont="1" applyFill="1" applyBorder="1" applyAlignment="1">
      <alignment horizontal="right"/>
    </xf>
    <xf numFmtId="0" fontId="0" fillId="2" borderId="0" xfId="0" applyFill="1" applyAlignment="1">
      <alignment horizontal="left"/>
    </xf>
    <xf numFmtId="0" fontId="34" fillId="2" borderId="0" xfId="0" applyFont="1" applyFill="1" applyAlignment="1">
      <alignment horizontal="left"/>
    </xf>
    <xf numFmtId="0" fontId="0" fillId="2" borderId="0" xfId="0" applyFill="1"/>
    <xf numFmtId="0" fontId="9" fillId="2" borderId="0" xfId="0" applyFont="1" applyFill="1"/>
  </cellXfs>
  <cellStyles count="69">
    <cellStyle name="20% - Accent1 2" xfId="19" xr:uid="{00000000-0005-0000-0000-000000000000}"/>
    <cellStyle name="20% - Accent2 2" xfId="20" xr:uid="{00000000-0005-0000-0000-000001000000}"/>
    <cellStyle name="20% - Accent3 2" xfId="21" xr:uid="{00000000-0005-0000-0000-000002000000}"/>
    <cellStyle name="20% - Accent4 2" xfId="22" xr:uid="{00000000-0005-0000-0000-000003000000}"/>
    <cellStyle name="20% - Accent5 2" xfId="23" xr:uid="{00000000-0005-0000-0000-000004000000}"/>
    <cellStyle name="20% - Accent6 2" xfId="24" xr:uid="{00000000-0005-0000-0000-000005000000}"/>
    <cellStyle name="40% - Accent1 2" xfId="25" xr:uid="{00000000-0005-0000-0000-000006000000}"/>
    <cellStyle name="40% - Accent2 2" xfId="26" xr:uid="{00000000-0005-0000-0000-000007000000}"/>
    <cellStyle name="40% - Accent3 2" xfId="27" xr:uid="{00000000-0005-0000-0000-000008000000}"/>
    <cellStyle name="40% - Accent4 2" xfId="28" xr:uid="{00000000-0005-0000-0000-000009000000}"/>
    <cellStyle name="40% - Accent5 2" xfId="29" xr:uid="{00000000-0005-0000-0000-00000A000000}"/>
    <cellStyle name="40% - Accent6 2" xfId="30" xr:uid="{00000000-0005-0000-0000-00000B000000}"/>
    <cellStyle name="60% - Accent1 2" xfId="31" xr:uid="{00000000-0005-0000-0000-00000C000000}"/>
    <cellStyle name="60% - Accent2 2" xfId="32" xr:uid="{00000000-0005-0000-0000-00000D000000}"/>
    <cellStyle name="60% - Accent3 2" xfId="33" xr:uid="{00000000-0005-0000-0000-00000E000000}"/>
    <cellStyle name="60% - Accent4 2" xfId="34" xr:uid="{00000000-0005-0000-0000-00000F000000}"/>
    <cellStyle name="60% - Accent5 2" xfId="35" xr:uid="{00000000-0005-0000-0000-000010000000}"/>
    <cellStyle name="60% - Accent6 2" xfId="36" xr:uid="{00000000-0005-0000-0000-000011000000}"/>
    <cellStyle name="Accent1 2" xfId="37" xr:uid="{00000000-0005-0000-0000-000012000000}"/>
    <cellStyle name="Accent2 2" xfId="38" xr:uid="{00000000-0005-0000-0000-000013000000}"/>
    <cellStyle name="Accent3 2" xfId="39" xr:uid="{00000000-0005-0000-0000-000014000000}"/>
    <cellStyle name="Accent4 2" xfId="40" xr:uid="{00000000-0005-0000-0000-000015000000}"/>
    <cellStyle name="Accent5 2" xfId="41" xr:uid="{00000000-0005-0000-0000-000016000000}"/>
    <cellStyle name="Accent6 2" xfId="42" xr:uid="{00000000-0005-0000-0000-000017000000}"/>
    <cellStyle name="Bad 2" xfId="43" xr:uid="{00000000-0005-0000-0000-000018000000}"/>
    <cellStyle name="Calculation 2" xfId="44" xr:uid="{00000000-0005-0000-0000-000019000000}"/>
    <cellStyle name="Check Cell 2" xfId="45" xr:uid="{00000000-0005-0000-0000-00001A000000}"/>
    <cellStyle name="Comma [0] 2" xfId="18" xr:uid="{00000000-0005-0000-0000-00001B000000}"/>
    <cellStyle name="Comma 2" xfId="17" xr:uid="{00000000-0005-0000-0000-00001C000000}"/>
    <cellStyle name="Comma 3" xfId="67" xr:uid="{00000000-0005-0000-0000-00001D000000}"/>
    <cellStyle name="Currency [0] 2" xfId="16" xr:uid="{00000000-0005-0000-0000-00001E000000}"/>
    <cellStyle name="Currency 2" xfId="15" xr:uid="{00000000-0005-0000-0000-00001F000000}"/>
    <cellStyle name="Currency 3" xfId="66" xr:uid="{00000000-0005-0000-0000-000020000000}"/>
    <cellStyle name="Explanatory Text 2" xfId="46" xr:uid="{00000000-0005-0000-0000-000021000000}"/>
    <cellStyle name="Good 2" xfId="47" xr:uid="{00000000-0005-0000-0000-000022000000}"/>
    <cellStyle name="Heading 1 2" xfId="48" xr:uid="{00000000-0005-0000-0000-000023000000}"/>
    <cellStyle name="Heading 2 2" xfId="49" xr:uid="{00000000-0005-0000-0000-000024000000}"/>
    <cellStyle name="Heading 3 2" xfId="50" xr:uid="{00000000-0005-0000-0000-000025000000}"/>
    <cellStyle name="Heading 4 2" xfId="51" xr:uid="{00000000-0005-0000-0000-000026000000}"/>
    <cellStyle name="Hyperlink" xfId="65" xr:uid="{00000000-0005-0000-0000-000027000000}"/>
    <cellStyle name="Input 2" xfId="52" xr:uid="{00000000-0005-0000-0000-000028000000}"/>
    <cellStyle name="Linked Cell 2" xfId="53" xr:uid="{00000000-0005-0000-0000-000029000000}"/>
    <cellStyle name="Millares 10" xfId="2" xr:uid="{00000000-0005-0000-0000-00002A000000}"/>
    <cellStyle name="Millares 8" xfId="5" xr:uid="{00000000-0005-0000-0000-00002B000000}"/>
    <cellStyle name="Millares 9" xfId="3" xr:uid="{00000000-0005-0000-0000-00002C000000}"/>
    <cellStyle name="Neutral 2" xfId="54" xr:uid="{00000000-0005-0000-0000-00002D000000}"/>
    <cellStyle name="Normal" xfId="0" builtinId="0"/>
    <cellStyle name="Normal 10 2" xfId="63" xr:uid="{00000000-0005-0000-0000-00002F000000}"/>
    <cellStyle name="Normal 138" xfId="7" xr:uid="{00000000-0005-0000-0000-000030000000}"/>
    <cellStyle name="Normal 139" xfId="8" xr:uid="{00000000-0005-0000-0000-000031000000}"/>
    <cellStyle name="Normal 2" xfId="10" xr:uid="{00000000-0005-0000-0000-000032000000}"/>
    <cellStyle name="Normal 2 2" xfId="55" xr:uid="{00000000-0005-0000-0000-000033000000}"/>
    <cellStyle name="Normal 3" xfId="1" xr:uid="{00000000-0005-0000-0000-000034000000}"/>
    <cellStyle name="Normal 3 2" xfId="56" xr:uid="{00000000-0005-0000-0000-000035000000}"/>
    <cellStyle name="Normal 3 2 2" xfId="64" xr:uid="{00000000-0005-0000-0000-000036000000}"/>
    <cellStyle name="Normal 4" xfId="4" xr:uid="{00000000-0005-0000-0000-000037000000}"/>
    <cellStyle name="Normal 4 2" xfId="57" xr:uid="{00000000-0005-0000-0000-000038000000}"/>
    <cellStyle name="Normal 5" xfId="62" xr:uid="{00000000-0005-0000-0000-000039000000}"/>
    <cellStyle name="Normal 51" xfId="9" xr:uid="{00000000-0005-0000-0000-00003A000000}"/>
    <cellStyle name="Normal 55" xfId="6" xr:uid="{00000000-0005-0000-0000-00003B000000}"/>
    <cellStyle name="Normal 6" xfId="13" xr:uid="{00000000-0005-0000-0000-00003C000000}"/>
    <cellStyle name="Normal 61" xfId="11" xr:uid="{00000000-0005-0000-0000-00003D000000}"/>
    <cellStyle name="Normal 7" xfId="12" xr:uid="{00000000-0005-0000-0000-00003E000000}"/>
    <cellStyle name="Normal 8 2 15" xfId="68" xr:uid="{04E27515-9951-4099-944A-9CBB354251BA}"/>
    <cellStyle name="Note 2" xfId="58" xr:uid="{00000000-0005-0000-0000-000041000000}"/>
    <cellStyle name="Output 2" xfId="59" xr:uid="{00000000-0005-0000-0000-000042000000}"/>
    <cellStyle name="Percent 2" xfId="14" xr:uid="{00000000-0005-0000-0000-000043000000}"/>
    <cellStyle name="Title 2" xfId="60" xr:uid="{00000000-0005-0000-0000-000044000000}"/>
    <cellStyle name="Total 2" xfId="61" xr:uid="{00000000-0005-0000-0000-00004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sta\DOC\SI\eGDDS\e-GDDS%20Countries\Panama\Mission%20Prep%20File\Data%20Files\2.%20Country%20Data%20sources\ICS%20Files\283MFSCB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Standard Data"/>
      <sheetName val="Non-Standard Data"/>
      <sheetName val="Report Form"/>
    </sheetNames>
    <sheetDataSet>
      <sheetData sheetId="0"/>
      <sheetData sheetId="1"/>
      <sheetData sheetId="2"/>
      <sheetData sheetId="3">
        <row r="12">
          <cell r="A12" t="str">
            <v>XDC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UA458"/>
  <sheetViews>
    <sheetView tabSelected="1" topLeftCell="B11" zoomScale="70" zoomScaleNormal="70" workbookViewId="0">
      <selection activeCell="C33" sqref="C33"/>
    </sheetView>
  </sheetViews>
  <sheetFormatPr defaultRowHeight="15" x14ac:dyDescent="0.25"/>
  <cols>
    <col min="1" max="1" width="21.5703125" style="1" hidden="1" customWidth="1"/>
    <col min="2" max="2" width="77.5703125" style="1" customWidth="1"/>
    <col min="3" max="3" width="24.85546875" customWidth="1"/>
    <col min="4" max="4" width="11.85546875" bestFit="1" customWidth="1"/>
    <col min="5" max="5" width="14" bestFit="1" customWidth="1"/>
    <col min="6" max="6" width="13.5703125" bestFit="1" customWidth="1"/>
    <col min="7" max="7" width="14" bestFit="1" customWidth="1"/>
    <col min="8" max="9" width="13.5703125" bestFit="1" customWidth="1"/>
    <col min="10" max="10" width="14" bestFit="1" customWidth="1"/>
    <col min="11" max="11" width="13.5703125" bestFit="1" customWidth="1"/>
    <col min="12" max="12" width="14" bestFit="1" customWidth="1"/>
    <col min="13" max="15" width="13.5703125" bestFit="1" customWidth="1"/>
    <col min="16" max="17" width="14" bestFit="1" customWidth="1"/>
    <col min="18" max="18" width="13.5703125" bestFit="1" customWidth="1"/>
    <col min="19" max="20" width="14" bestFit="1" customWidth="1"/>
    <col min="21" max="24" width="13.5703125" bestFit="1" customWidth="1"/>
    <col min="25" max="25" width="14" bestFit="1" customWidth="1"/>
    <col min="26" max="26" width="13.5703125" bestFit="1" customWidth="1"/>
    <col min="27" max="27" width="13.140625" bestFit="1" customWidth="1"/>
    <col min="28" max="28" width="13.5703125" bestFit="1" customWidth="1"/>
    <col min="29" max="30" width="14" bestFit="1" customWidth="1"/>
    <col min="31" max="31" width="13.5703125" bestFit="1" customWidth="1"/>
    <col min="32" max="35" width="14" bestFit="1" customWidth="1"/>
    <col min="36" max="36" width="13.5703125" bestFit="1" customWidth="1"/>
    <col min="37" max="37" width="14" bestFit="1" customWidth="1"/>
    <col min="38" max="38" width="13.5703125" bestFit="1" customWidth="1"/>
    <col min="39" max="44" width="14" bestFit="1" customWidth="1"/>
    <col min="45" max="45" width="13.5703125" bestFit="1" customWidth="1"/>
    <col min="46" max="65" width="14" bestFit="1" customWidth="1"/>
    <col min="66" max="66" width="13.5703125" bestFit="1" customWidth="1"/>
    <col min="67" max="67" width="14" bestFit="1" customWidth="1"/>
    <col min="68" max="68" width="13.5703125" bestFit="1" customWidth="1"/>
    <col min="69" max="75" width="14" bestFit="1" customWidth="1"/>
    <col min="76" max="77" width="13.5703125" bestFit="1" customWidth="1"/>
    <col min="78" max="80" width="14" bestFit="1" customWidth="1"/>
    <col min="81" max="81" width="13.5703125" bestFit="1" customWidth="1"/>
    <col min="82" max="83" width="14" bestFit="1" customWidth="1"/>
    <col min="84" max="84" width="13.5703125" bestFit="1" customWidth="1"/>
    <col min="85" max="98" width="14" bestFit="1" customWidth="1"/>
    <col min="99" max="99" width="13.5703125" bestFit="1" customWidth="1"/>
    <col min="100" max="113" width="14" bestFit="1" customWidth="1"/>
    <col min="114" max="114" width="13.5703125" bestFit="1" customWidth="1"/>
    <col min="115" max="136" width="14" bestFit="1" customWidth="1"/>
    <col min="137" max="143" width="15.85546875" bestFit="1" customWidth="1"/>
    <col min="144" max="145" width="11.140625" bestFit="1" customWidth="1"/>
    <col min="146" max="146" width="10.7109375" bestFit="1" customWidth="1"/>
    <col min="147" max="147" width="10.28515625" bestFit="1" customWidth="1"/>
    <col min="148" max="148" width="10.7109375" bestFit="1" customWidth="1"/>
    <col min="16094" max="16095" width="9.140625" style="16"/>
  </cols>
  <sheetData>
    <row r="1" spans="1:147 16093:16095" s="2" customFormat="1" ht="9.75" hidden="1" customHeight="1" thickBot="1" x14ac:dyDescent="0.3">
      <c r="A1" s="13"/>
      <c r="B1" s="13"/>
      <c r="C1" s="14"/>
      <c r="D1" s="17"/>
      <c r="WTZ1" s="15"/>
      <c r="WUA1" s="15"/>
    </row>
    <row r="2" spans="1:147 16093:16095" s="2" customFormat="1" hidden="1" x14ac:dyDescent="0.25">
      <c r="A2" s="20" t="s">
        <v>15</v>
      </c>
      <c r="B2" s="6" t="s">
        <v>16</v>
      </c>
      <c r="C2" s="8" t="s">
        <v>17</v>
      </c>
      <c r="D2" s="17"/>
      <c r="WTZ2" s="15"/>
      <c r="WUA2" s="15"/>
    </row>
    <row r="3" spans="1:147 16093:16095" s="2" customFormat="1" hidden="1" x14ac:dyDescent="0.25">
      <c r="A3" s="20" t="s">
        <v>18</v>
      </c>
      <c r="B3" s="9" t="s">
        <v>19</v>
      </c>
      <c r="C3" s="8" t="s">
        <v>20</v>
      </c>
      <c r="D3" s="17"/>
      <c r="WTZ3" s="15"/>
      <c r="WUA3" s="15"/>
    </row>
    <row r="4" spans="1:147 16093:16095" s="2" customFormat="1" hidden="1" x14ac:dyDescent="0.25">
      <c r="A4" s="20" t="s">
        <v>0</v>
      </c>
      <c r="B4" s="6" t="s">
        <v>660</v>
      </c>
      <c r="C4" s="8" t="s">
        <v>12</v>
      </c>
      <c r="D4" s="17"/>
      <c r="WTZ4" s="15" t="s">
        <v>8</v>
      </c>
      <c r="WUA4" s="15">
        <v>0</v>
      </c>
    </row>
    <row r="5" spans="1:147 16093:16095" s="2" customFormat="1" hidden="1" x14ac:dyDescent="0.25">
      <c r="A5" s="20" t="s">
        <v>1</v>
      </c>
      <c r="B5" s="9" t="s">
        <v>24</v>
      </c>
      <c r="C5" s="8" t="s">
        <v>10</v>
      </c>
      <c r="D5" s="17"/>
      <c r="WTZ5" s="15" t="s">
        <v>14</v>
      </c>
      <c r="WUA5" s="15">
        <v>3</v>
      </c>
    </row>
    <row r="6" spans="1:147 16093:16095" s="2" customFormat="1" ht="15.75" hidden="1" thickBot="1" x14ac:dyDescent="0.3">
      <c r="A6" s="20" t="s">
        <v>2</v>
      </c>
      <c r="B6" s="6" t="s">
        <v>659</v>
      </c>
      <c r="C6" s="8" t="s">
        <v>11</v>
      </c>
      <c r="D6" s="17"/>
      <c r="WTZ6" s="15" t="s">
        <v>13</v>
      </c>
      <c r="WUA6" s="15">
        <v>6</v>
      </c>
    </row>
    <row r="7" spans="1:147 16093:16095" s="2" customFormat="1" hidden="1" x14ac:dyDescent="0.25">
      <c r="A7" s="21" t="s">
        <v>4</v>
      </c>
      <c r="B7" s="4">
        <v>6</v>
      </c>
      <c r="C7" s="5" t="str">
        <f>"Scale = "&amp;IF(B7=0,"Unit",(IF(B7=3,"Thousand",(IF(B7=6,"Million",(IF(B7=9,"Billion")))))))</f>
        <v>Scale = Million</v>
      </c>
      <c r="D7" s="18"/>
      <c r="WTZ7" s="15"/>
      <c r="WUA7" s="15">
        <v>9</v>
      </c>
    </row>
    <row r="8" spans="1:147 16093:16095" s="2" customFormat="1" hidden="1" x14ac:dyDescent="0.25">
      <c r="A8" s="20" t="s">
        <v>3</v>
      </c>
      <c r="B8" s="6" t="s">
        <v>14</v>
      </c>
      <c r="C8" s="7" t="str">
        <f>"Frequency = "&amp;IF(B8="A","Annual",IF(B8="Q", "Quarterly", "Monthly"))</f>
        <v>Frequency = Quarterly</v>
      </c>
      <c r="D8" s="18"/>
      <c r="WTZ8" s="15"/>
      <c r="WUA8" s="15"/>
    </row>
    <row r="9" spans="1:147 16093:16095" s="2" customFormat="1" ht="15.75" hidden="1" thickBot="1" x14ac:dyDescent="0.3">
      <c r="A9" s="10" t="s">
        <v>9</v>
      </c>
      <c r="B9" s="11" t="s">
        <v>23</v>
      </c>
      <c r="C9" s="12" t="s">
        <v>22</v>
      </c>
      <c r="D9" s="17"/>
      <c r="WTZ9" s="15"/>
      <c r="WUA9" s="15"/>
    </row>
    <row r="10" spans="1:147 16093:16095" s="2" customFormat="1" hidden="1" x14ac:dyDescent="0.25">
      <c r="A10" s="19"/>
      <c r="B10" s="3"/>
      <c r="C10" s="3"/>
      <c r="D10" s="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WTZ10" s="15"/>
      <c r="WUA10" s="15"/>
    </row>
    <row r="11" spans="1:147 16093:16095" x14ac:dyDescent="0.25">
      <c r="A11" s="24" t="s">
        <v>7</v>
      </c>
      <c r="B11" s="24" t="s">
        <v>6</v>
      </c>
      <c r="C11" s="24" t="s">
        <v>5</v>
      </c>
      <c r="D11" s="26" t="s">
        <v>27</v>
      </c>
      <c r="E11" s="26" t="s">
        <v>28</v>
      </c>
      <c r="F11" s="26" t="s">
        <v>29</v>
      </c>
      <c r="G11" s="26" t="s">
        <v>30</v>
      </c>
      <c r="H11" s="26" t="s">
        <v>31</v>
      </c>
      <c r="I11" s="26" t="s">
        <v>32</v>
      </c>
      <c r="J11" s="26" t="s">
        <v>33</v>
      </c>
      <c r="K11" s="26" t="s">
        <v>34</v>
      </c>
      <c r="L11" s="26" t="s">
        <v>35</v>
      </c>
      <c r="M11" s="26" t="s">
        <v>36</v>
      </c>
      <c r="N11" s="26" t="s">
        <v>37</v>
      </c>
      <c r="O11" s="26" t="s">
        <v>38</v>
      </c>
      <c r="P11" s="26" t="s">
        <v>39</v>
      </c>
      <c r="Q11" s="26" t="s">
        <v>40</v>
      </c>
      <c r="R11" s="26" t="s">
        <v>41</v>
      </c>
      <c r="S11" s="26" t="s">
        <v>41</v>
      </c>
      <c r="T11" s="26" t="s">
        <v>42</v>
      </c>
      <c r="U11" s="26" t="s">
        <v>43</v>
      </c>
      <c r="V11" s="26" t="s">
        <v>44</v>
      </c>
      <c r="W11" s="26" t="s">
        <v>45</v>
      </c>
      <c r="X11" s="26" t="s">
        <v>46</v>
      </c>
      <c r="Y11" s="26" t="s">
        <v>47</v>
      </c>
      <c r="Z11" s="26" t="s">
        <v>48</v>
      </c>
      <c r="AA11" s="26" t="s">
        <v>49</v>
      </c>
      <c r="AB11" s="26" t="s">
        <v>50</v>
      </c>
      <c r="AC11" s="26" t="s">
        <v>51</v>
      </c>
      <c r="AD11" s="26" t="s">
        <v>52</v>
      </c>
      <c r="AE11" s="26" t="s">
        <v>53</v>
      </c>
      <c r="AF11" s="26" t="s">
        <v>54</v>
      </c>
      <c r="AG11" s="26" t="s">
        <v>55</v>
      </c>
      <c r="AH11" s="26" t="s">
        <v>56</v>
      </c>
      <c r="AI11" s="26" t="s">
        <v>57</v>
      </c>
      <c r="AJ11" s="26" t="s">
        <v>58</v>
      </c>
      <c r="AK11" s="26" t="s">
        <v>59</v>
      </c>
      <c r="AL11" s="26" t="s">
        <v>60</v>
      </c>
      <c r="AM11" s="26" t="s">
        <v>61</v>
      </c>
      <c r="AN11" s="26" t="s">
        <v>62</v>
      </c>
      <c r="AO11" s="26" t="s">
        <v>63</v>
      </c>
      <c r="AP11" s="26" t="s">
        <v>64</v>
      </c>
      <c r="AQ11" s="26" t="s">
        <v>65</v>
      </c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WTY11" s="16"/>
      <c r="WUA11"/>
    </row>
    <row r="12" spans="1:147 16093:16095" s="29" customFormat="1" x14ac:dyDescent="0.25">
      <c r="A12" s="27"/>
      <c r="B12" s="28" t="s">
        <v>66</v>
      </c>
      <c r="WTZ12" s="30"/>
      <c r="WUA12" s="30"/>
    </row>
    <row r="13" spans="1:147 16093:16095" x14ac:dyDescent="0.25">
      <c r="B13" s="25" t="s">
        <v>67</v>
      </c>
      <c r="C13" s="25" t="s">
        <v>214</v>
      </c>
      <c r="D13" s="25">
        <v>-3397.3648908218202</v>
      </c>
      <c r="E13" s="25">
        <v>-3420.6113855653198</v>
      </c>
      <c r="F13" s="25">
        <v>-3411.3548457638299</v>
      </c>
      <c r="G13" s="25">
        <v>-3551.2057324484899</v>
      </c>
      <c r="H13" s="25">
        <v>-3551.2057324484899</v>
      </c>
      <c r="I13" s="25">
        <v>-3684.3703686659101</v>
      </c>
      <c r="J13" s="25">
        <v>-3798.2072544924799</v>
      </c>
      <c r="K13" s="25">
        <v>-3853.7731667244402</v>
      </c>
      <c r="L13" s="25">
        <v>-3866.7361036106299</v>
      </c>
      <c r="M13" s="25">
        <v>-3866.7361036106299</v>
      </c>
      <c r="N13" s="25">
        <v>-3891.5238116233199</v>
      </c>
      <c r="O13" s="25">
        <v>-4054.2441935942002</v>
      </c>
      <c r="P13" s="25">
        <v>-3893.8375929766098</v>
      </c>
      <c r="Q13" s="25">
        <v>-4187.18387614105</v>
      </c>
      <c r="R13" s="25">
        <v>-4187.18387614105</v>
      </c>
      <c r="S13" s="25">
        <v>-4157.5559830186303</v>
      </c>
      <c r="T13" s="25">
        <v>-4341.4275931381799</v>
      </c>
      <c r="U13" s="25">
        <v>-4412.2324517352499</v>
      </c>
      <c r="V13" s="25">
        <v>-4623.18153442943</v>
      </c>
      <c r="W13" s="25">
        <v>-4623.18153442943</v>
      </c>
      <c r="X13" s="25">
        <v>-4996.5510528189498</v>
      </c>
      <c r="Y13" s="25">
        <v>-4718.7629787609403</v>
      </c>
      <c r="Z13" s="25">
        <v>-4687.2268416140096</v>
      </c>
      <c r="AA13" s="25">
        <v>-4962.2948726009799</v>
      </c>
      <c r="AB13" s="25">
        <v>-4962.2948726009799</v>
      </c>
      <c r="AC13" s="25">
        <v>-4991.66295868003</v>
      </c>
      <c r="AD13" s="25">
        <v>-5091.02705079928</v>
      </c>
      <c r="AE13" s="25">
        <v>-5059.9521333306802</v>
      </c>
      <c r="AF13" s="25">
        <v>-5119.3940860031198</v>
      </c>
      <c r="AG13" s="25">
        <v>-5119.3940860031198</v>
      </c>
      <c r="AH13" s="25">
        <v>-5063.7462780905198</v>
      </c>
      <c r="AI13" s="25">
        <v>-5102.9614165530402</v>
      </c>
      <c r="AJ13" s="25">
        <v>-5067.2477893780697</v>
      </c>
      <c r="AK13" s="25">
        <v>-5102.7733654925596</v>
      </c>
      <c r="AL13" s="25">
        <v>-5102.7733654925596</v>
      </c>
      <c r="AM13" s="25">
        <v>-5130.56387439843</v>
      </c>
      <c r="AN13" s="25">
        <v>-5006.0655149125996</v>
      </c>
      <c r="AO13" s="25">
        <v>-4914.0650974232303</v>
      </c>
      <c r="AP13" s="25">
        <v>-4884.4746746149503</v>
      </c>
      <c r="AQ13" s="25">
        <v>-4884.4746746149503</v>
      </c>
      <c r="AR13" s="25">
        <v>-4968.7164144481303</v>
      </c>
      <c r="AS13" s="25">
        <v>-5070.6336100481003</v>
      </c>
      <c r="AT13" s="25">
        <v>-5116.1046604442399</v>
      </c>
      <c r="AU13" s="25">
        <v>-4982.2488571898502</v>
      </c>
      <c r="AV13" s="25">
        <v>-4982.2488571898502</v>
      </c>
    </row>
    <row r="14" spans="1:147 16093:16095" x14ac:dyDescent="0.25">
      <c r="B14" s="25" t="s">
        <v>68</v>
      </c>
      <c r="C14" s="25" t="s">
        <v>215</v>
      </c>
      <c r="D14" s="25">
        <v>530.97380923763899</v>
      </c>
      <c r="E14" s="25">
        <v>548.14099175177103</v>
      </c>
      <c r="F14" s="25">
        <v>694.07709880213702</v>
      </c>
      <c r="G14" s="25">
        <v>718.83923562851896</v>
      </c>
      <c r="H14" s="25">
        <v>718.83923562851896</v>
      </c>
      <c r="I14" s="25">
        <v>753.30417701394504</v>
      </c>
      <c r="J14" s="25">
        <v>816.34531816286994</v>
      </c>
      <c r="K14" s="25">
        <v>848.17645263279803</v>
      </c>
      <c r="L14" s="25">
        <v>846.60327725793798</v>
      </c>
      <c r="M14" s="25">
        <v>846.60327725793798</v>
      </c>
      <c r="N14" s="25">
        <v>989.10602559116398</v>
      </c>
      <c r="O14" s="25">
        <v>941.58842927208002</v>
      </c>
      <c r="P14" s="25">
        <v>1042.0338316269599</v>
      </c>
      <c r="Q14" s="25">
        <v>1056.45572713773</v>
      </c>
      <c r="R14" s="25">
        <v>1056.45572713773</v>
      </c>
      <c r="S14" s="25">
        <v>992.755445870215</v>
      </c>
      <c r="T14" s="25">
        <v>994.62283023579096</v>
      </c>
      <c r="U14" s="25">
        <v>1096.41627711508</v>
      </c>
      <c r="V14" s="25">
        <v>1132.19697542469</v>
      </c>
      <c r="W14" s="25">
        <v>1132.19697542469</v>
      </c>
      <c r="X14" s="25">
        <v>1071.1409557480399</v>
      </c>
      <c r="Y14" s="25">
        <v>1165.87148601578</v>
      </c>
      <c r="Z14" s="25">
        <v>1235.0166070682501</v>
      </c>
      <c r="AA14" s="25">
        <v>810.797193785937</v>
      </c>
      <c r="AB14" s="25">
        <v>810.797193785937</v>
      </c>
      <c r="AC14" s="25">
        <v>797.21369816654305</v>
      </c>
      <c r="AD14" s="25">
        <v>798.55644591365694</v>
      </c>
      <c r="AE14" s="25">
        <v>860.17992243578999</v>
      </c>
      <c r="AF14" s="25">
        <v>863.82058119650605</v>
      </c>
      <c r="AG14" s="25">
        <v>863.82058119650605</v>
      </c>
      <c r="AH14" s="25">
        <v>889.28413906436799</v>
      </c>
      <c r="AI14" s="25">
        <v>948.87024508573904</v>
      </c>
      <c r="AJ14" s="25">
        <v>1124.97888643083</v>
      </c>
      <c r="AK14" s="25">
        <v>1036.66282456</v>
      </c>
      <c r="AL14" s="25">
        <v>1036.66282456</v>
      </c>
      <c r="AM14" s="25">
        <v>1119.37294642815</v>
      </c>
      <c r="AN14" s="25">
        <v>1274.0641438832799</v>
      </c>
      <c r="AO14" s="25">
        <v>1922.0939556101901</v>
      </c>
      <c r="AP14" s="25">
        <v>2125.01691829026</v>
      </c>
      <c r="AQ14" s="25">
        <v>2125.01691829026</v>
      </c>
      <c r="AR14" s="25">
        <v>2093.7864451681098</v>
      </c>
      <c r="AS14" s="25">
        <v>2151.15165402004</v>
      </c>
      <c r="AT14" s="25">
        <v>2109.3457339012498</v>
      </c>
      <c r="AU14" s="25">
        <v>2382.9079498074102</v>
      </c>
      <c r="AV14" s="25">
        <v>2382.9079498074102</v>
      </c>
    </row>
    <row r="15" spans="1:147 16093:16095" x14ac:dyDescent="0.25">
      <c r="B15" s="25" t="s">
        <v>69</v>
      </c>
      <c r="C15" s="25" t="s">
        <v>216</v>
      </c>
      <c r="D15" s="25" t="s">
        <v>21</v>
      </c>
      <c r="E15" s="25" t="s">
        <v>21</v>
      </c>
      <c r="F15" s="25" t="s">
        <v>21</v>
      </c>
      <c r="G15" s="25" t="s">
        <v>21</v>
      </c>
      <c r="H15" s="25" t="s">
        <v>21</v>
      </c>
      <c r="I15" s="25" t="s">
        <v>21</v>
      </c>
      <c r="J15" s="25" t="s">
        <v>21</v>
      </c>
      <c r="K15" s="25" t="s">
        <v>21</v>
      </c>
      <c r="L15" s="25" t="s">
        <v>21</v>
      </c>
      <c r="M15" s="25" t="s">
        <v>21</v>
      </c>
      <c r="N15" s="25" t="s">
        <v>21</v>
      </c>
      <c r="O15" s="25" t="s">
        <v>21</v>
      </c>
      <c r="P15" s="25" t="s">
        <v>21</v>
      </c>
      <c r="Q15" s="25" t="s">
        <v>21</v>
      </c>
      <c r="R15" s="25" t="s">
        <v>21</v>
      </c>
      <c r="S15" s="25" t="s">
        <v>21</v>
      </c>
      <c r="T15" s="25" t="s">
        <v>21</v>
      </c>
      <c r="U15" s="25" t="s">
        <v>21</v>
      </c>
      <c r="V15" s="25" t="s">
        <v>21</v>
      </c>
      <c r="W15" s="25" t="s">
        <v>21</v>
      </c>
      <c r="X15" s="25" t="s">
        <v>21</v>
      </c>
      <c r="Y15" s="25" t="s">
        <v>21</v>
      </c>
      <c r="Z15" s="25" t="s">
        <v>21</v>
      </c>
      <c r="AA15" s="25" t="s">
        <v>21</v>
      </c>
      <c r="AB15" s="25" t="s">
        <v>21</v>
      </c>
      <c r="AC15" s="25" t="s">
        <v>21</v>
      </c>
      <c r="AD15" s="25" t="s">
        <v>21</v>
      </c>
      <c r="AE15" s="25" t="s">
        <v>21</v>
      </c>
      <c r="AF15" s="25" t="s">
        <v>21</v>
      </c>
      <c r="AG15" s="25" t="s">
        <v>21</v>
      </c>
      <c r="AH15" s="25" t="s">
        <v>21</v>
      </c>
      <c r="AI15" s="25" t="s">
        <v>21</v>
      </c>
      <c r="AJ15" s="25">
        <v>35.093311810000003</v>
      </c>
      <c r="AK15" s="25">
        <v>35.093311810000003</v>
      </c>
      <c r="AL15" s="25">
        <v>35.093311810000003</v>
      </c>
      <c r="AM15" s="25">
        <v>73.487968660000007</v>
      </c>
      <c r="AN15" s="25">
        <v>69.744565609999995</v>
      </c>
      <c r="AO15" s="25">
        <v>112.32184303</v>
      </c>
      <c r="AP15" s="25">
        <v>157.81878105000001</v>
      </c>
      <c r="AQ15" s="25">
        <v>157.81878105000001</v>
      </c>
      <c r="AR15" s="25">
        <v>133.36509344000001</v>
      </c>
      <c r="AS15" s="25">
        <v>129.19934093000001</v>
      </c>
      <c r="AT15" s="25">
        <v>101.12525942000001</v>
      </c>
      <c r="AU15" s="25">
        <v>129.51592084000001</v>
      </c>
      <c r="AV15" s="25">
        <v>129.51592084000001</v>
      </c>
    </row>
    <row r="16" spans="1:147 16093:16095" x14ac:dyDescent="0.25">
      <c r="B16" s="25" t="s">
        <v>70</v>
      </c>
      <c r="C16" s="25" t="s">
        <v>217</v>
      </c>
      <c r="D16" s="25" t="s">
        <v>21</v>
      </c>
      <c r="E16" s="25" t="s">
        <v>21</v>
      </c>
      <c r="F16" s="25" t="s">
        <v>21</v>
      </c>
      <c r="G16" s="25" t="s">
        <v>21</v>
      </c>
      <c r="H16" s="25" t="s">
        <v>21</v>
      </c>
      <c r="I16" s="25" t="s">
        <v>21</v>
      </c>
      <c r="J16" s="25" t="s">
        <v>21</v>
      </c>
      <c r="K16" s="25" t="s">
        <v>21</v>
      </c>
      <c r="L16" s="25" t="s">
        <v>21</v>
      </c>
      <c r="M16" s="25" t="s">
        <v>21</v>
      </c>
      <c r="N16" s="25" t="s">
        <v>21</v>
      </c>
      <c r="O16" s="25" t="s">
        <v>21</v>
      </c>
      <c r="P16" s="25" t="s">
        <v>21</v>
      </c>
      <c r="Q16" s="25" t="s">
        <v>21</v>
      </c>
      <c r="R16" s="25" t="s">
        <v>21</v>
      </c>
      <c r="S16" s="25" t="s">
        <v>21</v>
      </c>
      <c r="T16" s="25" t="s">
        <v>21</v>
      </c>
      <c r="U16" s="25" t="s">
        <v>21</v>
      </c>
      <c r="V16" s="25" t="s">
        <v>21</v>
      </c>
      <c r="W16" s="25" t="s">
        <v>21</v>
      </c>
      <c r="X16" s="25" t="s">
        <v>21</v>
      </c>
      <c r="Y16" s="25" t="s">
        <v>21</v>
      </c>
      <c r="Z16" s="25" t="s">
        <v>21</v>
      </c>
      <c r="AA16" s="25" t="s">
        <v>21</v>
      </c>
      <c r="AB16" s="25" t="s">
        <v>21</v>
      </c>
      <c r="AC16" s="25" t="s">
        <v>21</v>
      </c>
      <c r="AD16" s="25" t="s">
        <v>21</v>
      </c>
      <c r="AE16" s="25" t="s">
        <v>21</v>
      </c>
      <c r="AF16" s="25" t="s">
        <v>21</v>
      </c>
      <c r="AG16" s="25" t="s">
        <v>21</v>
      </c>
      <c r="AH16" s="25" t="s">
        <v>21</v>
      </c>
      <c r="AI16" s="25" t="s">
        <v>21</v>
      </c>
      <c r="AJ16" s="25" t="s">
        <v>21</v>
      </c>
      <c r="AK16" s="25" t="s">
        <v>21</v>
      </c>
      <c r="AL16" s="25" t="s">
        <v>21</v>
      </c>
      <c r="AM16" s="25" t="s">
        <v>21</v>
      </c>
      <c r="AN16" s="25" t="s">
        <v>21</v>
      </c>
      <c r="AO16" s="25" t="s">
        <v>21</v>
      </c>
      <c r="AP16" s="25" t="s">
        <v>21</v>
      </c>
      <c r="AQ16" s="25" t="s">
        <v>21</v>
      </c>
      <c r="AR16" s="25" t="s">
        <v>21</v>
      </c>
      <c r="AS16" s="25" t="s">
        <v>21</v>
      </c>
      <c r="AT16" s="25" t="s">
        <v>21</v>
      </c>
      <c r="AU16" s="25" t="s">
        <v>21</v>
      </c>
      <c r="AV16" s="25" t="s">
        <v>21</v>
      </c>
    </row>
    <row r="17" spans="2:48" x14ac:dyDescent="0.25">
      <c r="B17" s="25" t="s">
        <v>71</v>
      </c>
      <c r="C17" s="25" t="s">
        <v>218</v>
      </c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</row>
    <row r="18" spans="2:48" x14ac:dyDescent="0.25">
      <c r="B18" s="25" t="s">
        <v>72</v>
      </c>
      <c r="C18" s="25" t="s">
        <v>219</v>
      </c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</row>
    <row r="19" spans="2:48" x14ac:dyDescent="0.25">
      <c r="B19" s="25" t="s">
        <v>73</v>
      </c>
      <c r="C19" s="25" t="s">
        <v>220</v>
      </c>
      <c r="D19" s="25" t="s">
        <v>21</v>
      </c>
      <c r="E19" s="25" t="s">
        <v>21</v>
      </c>
      <c r="F19" s="25" t="s">
        <v>21</v>
      </c>
      <c r="G19" s="25" t="s">
        <v>21</v>
      </c>
      <c r="H19" s="25" t="s">
        <v>21</v>
      </c>
      <c r="I19" s="25" t="s">
        <v>21</v>
      </c>
      <c r="J19" s="25" t="s">
        <v>21</v>
      </c>
      <c r="K19" s="25" t="s">
        <v>21</v>
      </c>
      <c r="L19" s="25" t="s">
        <v>21</v>
      </c>
      <c r="M19" s="25" t="s">
        <v>21</v>
      </c>
      <c r="N19" s="25" t="s">
        <v>21</v>
      </c>
      <c r="O19" s="25" t="s">
        <v>21</v>
      </c>
      <c r="P19" s="25" t="s">
        <v>21</v>
      </c>
      <c r="Q19" s="25" t="s">
        <v>21</v>
      </c>
      <c r="R19" s="25" t="s">
        <v>21</v>
      </c>
      <c r="S19" s="25" t="s">
        <v>21</v>
      </c>
      <c r="T19" s="25" t="s">
        <v>21</v>
      </c>
      <c r="U19" s="25" t="s">
        <v>21</v>
      </c>
      <c r="V19" s="25" t="s">
        <v>21</v>
      </c>
      <c r="W19" s="25" t="s">
        <v>21</v>
      </c>
      <c r="X19" s="25" t="s">
        <v>21</v>
      </c>
      <c r="Y19" s="25" t="s">
        <v>21</v>
      </c>
      <c r="Z19" s="25" t="s">
        <v>21</v>
      </c>
      <c r="AA19" s="25" t="s">
        <v>21</v>
      </c>
      <c r="AB19" s="25" t="s">
        <v>21</v>
      </c>
      <c r="AC19" s="25" t="s">
        <v>21</v>
      </c>
      <c r="AD19" s="25" t="s">
        <v>21</v>
      </c>
      <c r="AE19" s="25" t="s">
        <v>21</v>
      </c>
      <c r="AF19" s="25" t="s">
        <v>21</v>
      </c>
      <c r="AG19" s="25" t="s">
        <v>21</v>
      </c>
      <c r="AH19" s="25" t="s">
        <v>21</v>
      </c>
      <c r="AI19" s="25" t="s">
        <v>21</v>
      </c>
      <c r="AJ19" s="25" t="s">
        <v>21</v>
      </c>
      <c r="AK19" s="25" t="s">
        <v>21</v>
      </c>
      <c r="AL19" s="25" t="s">
        <v>21</v>
      </c>
      <c r="AM19" s="25" t="s">
        <v>21</v>
      </c>
      <c r="AN19" s="25" t="s">
        <v>21</v>
      </c>
      <c r="AO19" s="25" t="s">
        <v>21</v>
      </c>
      <c r="AP19" s="25" t="s">
        <v>21</v>
      </c>
      <c r="AQ19" s="25" t="s">
        <v>21</v>
      </c>
      <c r="AR19" s="25" t="s">
        <v>21</v>
      </c>
      <c r="AS19" s="25" t="s">
        <v>21</v>
      </c>
      <c r="AT19" s="25" t="s">
        <v>21</v>
      </c>
      <c r="AU19" s="25" t="s">
        <v>21</v>
      </c>
      <c r="AV19" s="25" t="s">
        <v>21</v>
      </c>
    </row>
    <row r="20" spans="2:48" x14ac:dyDescent="0.25">
      <c r="B20" s="25" t="s">
        <v>74</v>
      </c>
      <c r="C20" s="25" t="s">
        <v>221</v>
      </c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</row>
    <row r="21" spans="2:48" x14ac:dyDescent="0.25">
      <c r="B21" s="25" t="s">
        <v>75</v>
      </c>
      <c r="C21" s="25" t="s">
        <v>222</v>
      </c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</row>
    <row r="22" spans="2:48" x14ac:dyDescent="0.25">
      <c r="B22" s="25" t="s">
        <v>76</v>
      </c>
      <c r="C22" s="25" t="s">
        <v>223</v>
      </c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</row>
    <row r="23" spans="2:48" x14ac:dyDescent="0.25">
      <c r="B23" s="25" t="s">
        <v>77</v>
      </c>
      <c r="C23" s="25" t="s">
        <v>224</v>
      </c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</row>
    <row r="24" spans="2:48" x14ac:dyDescent="0.25">
      <c r="B24" s="25" t="s">
        <v>78</v>
      </c>
      <c r="C24" s="25" t="s">
        <v>225</v>
      </c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</row>
    <row r="25" spans="2:48" x14ac:dyDescent="0.25">
      <c r="B25" s="25" t="s">
        <v>79</v>
      </c>
      <c r="C25" s="25" t="s">
        <v>226</v>
      </c>
      <c r="D25" s="25" t="s">
        <v>21</v>
      </c>
      <c r="E25" s="25" t="s">
        <v>21</v>
      </c>
      <c r="F25" s="25" t="s">
        <v>21</v>
      </c>
      <c r="G25" s="25" t="s">
        <v>21</v>
      </c>
      <c r="H25" s="25" t="s">
        <v>21</v>
      </c>
      <c r="I25" s="25" t="s">
        <v>21</v>
      </c>
      <c r="J25" s="25" t="s">
        <v>21</v>
      </c>
      <c r="K25" s="25" t="s">
        <v>21</v>
      </c>
      <c r="L25" s="25" t="s">
        <v>21</v>
      </c>
      <c r="M25" s="25" t="s">
        <v>21</v>
      </c>
      <c r="N25" s="25" t="s">
        <v>21</v>
      </c>
      <c r="O25" s="25" t="s">
        <v>21</v>
      </c>
      <c r="P25" s="25" t="s">
        <v>21</v>
      </c>
      <c r="Q25" s="25" t="s">
        <v>21</v>
      </c>
      <c r="R25" s="25" t="s">
        <v>21</v>
      </c>
      <c r="S25" s="25" t="s">
        <v>21</v>
      </c>
      <c r="T25" s="25" t="s">
        <v>21</v>
      </c>
      <c r="U25" s="25" t="s">
        <v>21</v>
      </c>
      <c r="V25" s="25" t="s">
        <v>21</v>
      </c>
      <c r="W25" s="25" t="s">
        <v>21</v>
      </c>
      <c r="X25" s="25" t="s">
        <v>21</v>
      </c>
      <c r="Y25" s="25" t="s">
        <v>21</v>
      </c>
      <c r="Z25" s="25" t="s">
        <v>21</v>
      </c>
      <c r="AA25" s="25" t="s">
        <v>21</v>
      </c>
      <c r="AB25" s="25" t="s">
        <v>21</v>
      </c>
      <c r="AC25" s="25" t="s">
        <v>21</v>
      </c>
      <c r="AD25" s="25" t="s">
        <v>21</v>
      </c>
      <c r="AE25" s="25" t="s">
        <v>21</v>
      </c>
      <c r="AF25" s="25" t="s">
        <v>21</v>
      </c>
      <c r="AG25" s="25" t="s">
        <v>21</v>
      </c>
      <c r="AH25" s="25" t="s">
        <v>21</v>
      </c>
      <c r="AI25" s="25" t="s">
        <v>21</v>
      </c>
      <c r="AJ25" s="25">
        <v>35.093311810000003</v>
      </c>
      <c r="AK25" s="25">
        <v>35.093311810000003</v>
      </c>
      <c r="AL25" s="25">
        <v>35.093311810000003</v>
      </c>
      <c r="AM25" s="25">
        <v>73.487968660000007</v>
      </c>
      <c r="AN25" s="25">
        <v>69.744565609999995</v>
      </c>
      <c r="AO25" s="25">
        <v>112.32184303</v>
      </c>
      <c r="AP25" s="25">
        <v>157.81878105000001</v>
      </c>
      <c r="AQ25" s="25">
        <v>157.81878105000001</v>
      </c>
      <c r="AR25" s="25">
        <v>133.36509344000001</v>
      </c>
      <c r="AS25" s="25">
        <v>129.19934093000001</v>
      </c>
      <c r="AT25" s="25">
        <v>101.12525942000001</v>
      </c>
      <c r="AU25" s="25">
        <v>129.51592084000001</v>
      </c>
      <c r="AV25" s="25">
        <v>129.51592084000001</v>
      </c>
    </row>
    <row r="26" spans="2:48" x14ac:dyDescent="0.25">
      <c r="B26" s="25" t="s">
        <v>80</v>
      </c>
      <c r="C26" s="25" t="s">
        <v>227</v>
      </c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</row>
    <row r="27" spans="2:48" x14ac:dyDescent="0.25">
      <c r="B27" s="25" t="s">
        <v>81</v>
      </c>
      <c r="C27" s="25" t="s">
        <v>228</v>
      </c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>
        <v>35.093311810000003</v>
      </c>
      <c r="AK27" s="25">
        <v>35.093311810000003</v>
      </c>
      <c r="AL27" s="25">
        <v>35.093311810000003</v>
      </c>
      <c r="AM27" s="25">
        <v>73.487968660000007</v>
      </c>
      <c r="AN27" s="25">
        <v>69.744565609999995</v>
      </c>
      <c r="AO27" s="25">
        <v>112.32184303</v>
      </c>
      <c r="AP27" s="25">
        <v>157.81878105000001</v>
      </c>
      <c r="AQ27" s="25">
        <v>157.81878105000001</v>
      </c>
      <c r="AR27" s="25">
        <v>133.36509344000001</v>
      </c>
      <c r="AS27" s="25">
        <v>129.19934093000001</v>
      </c>
      <c r="AT27" s="25">
        <v>101.12525942000001</v>
      </c>
      <c r="AU27" s="25">
        <v>129.51592084000001</v>
      </c>
      <c r="AV27" s="25">
        <v>129.51592084000001</v>
      </c>
    </row>
    <row r="28" spans="2:48" x14ac:dyDescent="0.25">
      <c r="B28" s="25" t="s">
        <v>82</v>
      </c>
      <c r="C28" s="25" t="s">
        <v>229</v>
      </c>
      <c r="D28" s="25" t="s">
        <v>21</v>
      </c>
      <c r="E28" s="25" t="s">
        <v>21</v>
      </c>
      <c r="F28" s="25" t="s">
        <v>21</v>
      </c>
      <c r="G28" s="25" t="s">
        <v>21</v>
      </c>
      <c r="H28" s="25" t="s">
        <v>21</v>
      </c>
      <c r="I28" s="25" t="s">
        <v>21</v>
      </c>
      <c r="J28" s="25" t="s">
        <v>21</v>
      </c>
      <c r="K28" s="25" t="s">
        <v>21</v>
      </c>
      <c r="L28" s="25" t="s">
        <v>21</v>
      </c>
      <c r="M28" s="25" t="s">
        <v>21</v>
      </c>
      <c r="N28" s="25" t="s">
        <v>21</v>
      </c>
      <c r="O28" s="25" t="s">
        <v>21</v>
      </c>
      <c r="P28" s="25" t="s">
        <v>21</v>
      </c>
      <c r="Q28" s="25" t="s">
        <v>21</v>
      </c>
      <c r="R28" s="25" t="s">
        <v>21</v>
      </c>
      <c r="S28" s="25" t="s">
        <v>21</v>
      </c>
      <c r="T28" s="25" t="s">
        <v>21</v>
      </c>
      <c r="U28" s="25" t="s">
        <v>21</v>
      </c>
      <c r="V28" s="25" t="s">
        <v>21</v>
      </c>
      <c r="W28" s="25" t="s">
        <v>21</v>
      </c>
      <c r="X28" s="25" t="s">
        <v>21</v>
      </c>
      <c r="Y28" s="25" t="s">
        <v>21</v>
      </c>
      <c r="Z28" s="25" t="s">
        <v>21</v>
      </c>
      <c r="AA28" s="25" t="s">
        <v>21</v>
      </c>
      <c r="AB28" s="25" t="s">
        <v>21</v>
      </c>
      <c r="AC28" s="25" t="s">
        <v>21</v>
      </c>
      <c r="AD28" s="25" t="s">
        <v>21</v>
      </c>
      <c r="AE28" s="25" t="s">
        <v>21</v>
      </c>
      <c r="AF28" s="25" t="s">
        <v>21</v>
      </c>
      <c r="AG28" s="25" t="s">
        <v>21</v>
      </c>
      <c r="AH28" s="25" t="s">
        <v>21</v>
      </c>
      <c r="AI28" s="25" t="s">
        <v>21</v>
      </c>
      <c r="AJ28" s="25" t="s">
        <v>21</v>
      </c>
      <c r="AK28" s="25" t="s">
        <v>21</v>
      </c>
      <c r="AL28" s="25" t="s">
        <v>21</v>
      </c>
      <c r="AM28" s="25" t="s">
        <v>21</v>
      </c>
      <c r="AN28" s="25" t="s">
        <v>21</v>
      </c>
      <c r="AO28" s="25" t="s">
        <v>21</v>
      </c>
      <c r="AP28" s="25" t="s">
        <v>21</v>
      </c>
      <c r="AQ28" s="25" t="s">
        <v>21</v>
      </c>
      <c r="AR28" s="25" t="s">
        <v>21</v>
      </c>
      <c r="AS28" s="25" t="s">
        <v>21</v>
      </c>
      <c r="AT28" s="25" t="s">
        <v>21</v>
      </c>
      <c r="AU28" s="25" t="s">
        <v>21</v>
      </c>
      <c r="AV28" s="25" t="s">
        <v>21</v>
      </c>
    </row>
    <row r="29" spans="2:48" x14ac:dyDescent="0.25">
      <c r="B29" s="25" t="s">
        <v>83</v>
      </c>
      <c r="C29" s="25" t="s">
        <v>230</v>
      </c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</row>
    <row r="30" spans="2:48" x14ac:dyDescent="0.25">
      <c r="B30" s="25" t="s">
        <v>84</v>
      </c>
      <c r="C30" s="25" t="s">
        <v>231</v>
      </c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</row>
    <row r="31" spans="2:48" x14ac:dyDescent="0.25">
      <c r="B31" s="25" t="s">
        <v>85</v>
      </c>
      <c r="C31" s="25" t="s">
        <v>232</v>
      </c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</row>
    <row r="32" spans="2:48" x14ac:dyDescent="0.25">
      <c r="B32" s="25" t="s">
        <v>86</v>
      </c>
      <c r="C32" s="25" t="s">
        <v>233</v>
      </c>
      <c r="D32" s="25" t="s">
        <v>21</v>
      </c>
      <c r="E32" s="25" t="s">
        <v>21</v>
      </c>
      <c r="F32" s="25" t="s">
        <v>21</v>
      </c>
      <c r="G32" s="25" t="s">
        <v>21</v>
      </c>
      <c r="H32" s="25" t="s">
        <v>21</v>
      </c>
      <c r="I32" s="25" t="s">
        <v>21</v>
      </c>
      <c r="J32" s="25" t="s">
        <v>21</v>
      </c>
      <c r="K32" s="25" t="s">
        <v>21</v>
      </c>
      <c r="L32" s="25" t="s">
        <v>21</v>
      </c>
      <c r="M32" s="25" t="s">
        <v>21</v>
      </c>
      <c r="N32" s="25" t="s">
        <v>21</v>
      </c>
      <c r="O32" s="25" t="s">
        <v>21</v>
      </c>
      <c r="P32" s="25" t="s">
        <v>21</v>
      </c>
      <c r="Q32" s="25" t="s">
        <v>21</v>
      </c>
      <c r="R32" s="25" t="s">
        <v>21</v>
      </c>
      <c r="S32" s="25" t="s">
        <v>21</v>
      </c>
      <c r="T32" s="25" t="s">
        <v>21</v>
      </c>
      <c r="U32" s="25" t="s">
        <v>21</v>
      </c>
      <c r="V32" s="25" t="s">
        <v>21</v>
      </c>
      <c r="W32" s="25" t="s">
        <v>21</v>
      </c>
      <c r="X32" s="25" t="s">
        <v>21</v>
      </c>
      <c r="Y32" s="25" t="s">
        <v>21</v>
      </c>
      <c r="Z32" s="25" t="s">
        <v>21</v>
      </c>
      <c r="AA32" s="25" t="s">
        <v>21</v>
      </c>
      <c r="AB32" s="25" t="s">
        <v>21</v>
      </c>
      <c r="AC32" s="25" t="s">
        <v>21</v>
      </c>
      <c r="AD32" s="25" t="s">
        <v>21</v>
      </c>
      <c r="AE32" s="25" t="s">
        <v>21</v>
      </c>
      <c r="AF32" s="25" t="s">
        <v>21</v>
      </c>
      <c r="AG32" s="25" t="s">
        <v>21</v>
      </c>
      <c r="AH32" s="25" t="s">
        <v>21</v>
      </c>
      <c r="AI32" s="25" t="s">
        <v>21</v>
      </c>
      <c r="AJ32" s="25" t="s">
        <v>21</v>
      </c>
      <c r="AK32" s="25" t="s">
        <v>21</v>
      </c>
      <c r="AL32" s="25" t="s">
        <v>21</v>
      </c>
      <c r="AM32" s="25" t="s">
        <v>21</v>
      </c>
      <c r="AN32" s="25" t="s">
        <v>21</v>
      </c>
      <c r="AO32" s="25" t="s">
        <v>21</v>
      </c>
      <c r="AP32" s="25" t="s">
        <v>21</v>
      </c>
      <c r="AQ32" s="25" t="s">
        <v>21</v>
      </c>
      <c r="AR32" s="25" t="s">
        <v>21</v>
      </c>
      <c r="AS32" s="25" t="s">
        <v>21</v>
      </c>
      <c r="AT32" s="25" t="s">
        <v>21</v>
      </c>
      <c r="AU32" s="25" t="s">
        <v>21</v>
      </c>
      <c r="AV32" s="25" t="s">
        <v>21</v>
      </c>
    </row>
    <row r="33" spans="2:48" x14ac:dyDescent="0.25">
      <c r="B33" s="25" t="s">
        <v>80</v>
      </c>
      <c r="C33" s="25" t="s">
        <v>234</v>
      </c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</row>
    <row r="34" spans="2:48" x14ac:dyDescent="0.25">
      <c r="B34" s="25" t="s">
        <v>81</v>
      </c>
      <c r="C34" s="25" t="s">
        <v>235</v>
      </c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</row>
    <row r="35" spans="2:48" x14ac:dyDescent="0.25">
      <c r="B35" s="25" t="s">
        <v>82</v>
      </c>
      <c r="C35" s="25" t="s">
        <v>236</v>
      </c>
      <c r="D35" s="25" t="s">
        <v>21</v>
      </c>
      <c r="E35" s="25" t="s">
        <v>21</v>
      </c>
      <c r="F35" s="25" t="s">
        <v>21</v>
      </c>
      <c r="G35" s="25" t="s">
        <v>21</v>
      </c>
      <c r="H35" s="25" t="s">
        <v>21</v>
      </c>
      <c r="I35" s="25" t="s">
        <v>21</v>
      </c>
      <c r="J35" s="25" t="s">
        <v>21</v>
      </c>
      <c r="K35" s="25" t="s">
        <v>21</v>
      </c>
      <c r="L35" s="25" t="s">
        <v>21</v>
      </c>
      <c r="M35" s="25" t="s">
        <v>21</v>
      </c>
      <c r="N35" s="25" t="s">
        <v>21</v>
      </c>
      <c r="O35" s="25" t="s">
        <v>21</v>
      </c>
      <c r="P35" s="25" t="s">
        <v>21</v>
      </c>
      <c r="Q35" s="25" t="s">
        <v>21</v>
      </c>
      <c r="R35" s="25" t="s">
        <v>21</v>
      </c>
      <c r="S35" s="25" t="s">
        <v>21</v>
      </c>
      <c r="T35" s="25" t="s">
        <v>21</v>
      </c>
      <c r="U35" s="25" t="s">
        <v>21</v>
      </c>
      <c r="V35" s="25" t="s">
        <v>21</v>
      </c>
      <c r="W35" s="25" t="s">
        <v>21</v>
      </c>
      <c r="X35" s="25" t="s">
        <v>21</v>
      </c>
      <c r="Y35" s="25" t="s">
        <v>21</v>
      </c>
      <c r="Z35" s="25" t="s">
        <v>21</v>
      </c>
      <c r="AA35" s="25" t="s">
        <v>21</v>
      </c>
      <c r="AB35" s="25" t="s">
        <v>21</v>
      </c>
      <c r="AC35" s="25" t="s">
        <v>21</v>
      </c>
      <c r="AD35" s="25" t="s">
        <v>21</v>
      </c>
      <c r="AE35" s="25" t="s">
        <v>21</v>
      </c>
      <c r="AF35" s="25" t="s">
        <v>21</v>
      </c>
      <c r="AG35" s="25" t="s">
        <v>21</v>
      </c>
      <c r="AH35" s="25" t="s">
        <v>21</v>
      </c>
      <c r="AI35" s="25" t="s">
        <v>21</v>
      </c>
      <c r="AJ35" s="25" t="s">
        <v>21</v>
      </c>
      <c r="AK35" s="25" t="s">
        <v>21</v>
      </c>
      <c r="AL35" s="25" t="s">
        <v>21</v>
      </c>
      <c r="AM35" s="25" t="s">
        <v>21</v>
      </c>
      <c r="AN35" s="25" t="s">
        <v>21</v>
      </c>
      <c r="AO35" s="25" t="s">
        <v>21</v>
      </c>
      <c r="AP35" s="25" t="s">
        <v>21</v>
      </c>
      <c r="AQ35" s="25" t="s">
        <v>21</v>
      </c>
      <c r="AR35" s="25" t="s">
        <v>21</v>
      </c>
      <c r="AS35" s="25" t="s">
        <v>21</v>
      </c>
      <c r="AT35" s="25" t="s">
        <v>21</v>
      </c>
      <c r="AU35" s="25" t="s">
        <v>21</v>
      </c>
      <c r="AV35" s="25" t="s">
        <v>21</v>
      </c>
    </row>
    <row r="36" spans="2:48" x14ac:dyDescent="0.25">
      <c r="B36" s="25" t="s">
        <v>83</v>
      </c>
      <c r="C36" s="25" t="s">
        <v>237</v>
      </c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</row>
    <row r="37" spans="2:48" x14ac:dyDescent="0.25">
      <c r="B37" s="25" t="s">
        <v>84</v>
      </c>
      <c r="C37" s="25" t="s">
        <v>238</v>
      </c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</row>
    <row r="38" spans="2:48" x14ac:dyDescent="0.25">
      <c r="B38" s="25" t="s">
        <v>85</v>
      </c>
      <c r="C38" s="25" t="s">
        <v>239</v>
      </c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</row>
    <row r="39" spans="2:48" x14ac:dyDescent="0.25">
      <c r="B39" s="25" t="s">
        <v>87</v>
      </c>
      <c r="C39" s="25" t="s">
        <v>240</v>
      </c>
      <c r="D39" s="25">
        <v>0</v>
      </c>
      <c r="E39" s="25">
        <v>0.5</v>
      </c>
      <c r="F39" s="25">
        <v>0.5</v>
      </c>
      <c r="G39" s="25">
        <v>0.5</v>
      </c>
      <c r="H39" s="25">
        <v>0.5</v>
      </c>
      <c r="I39" s="25">
        <v>0.5</v>
      </c>
      <c r="J39" s="25">
        <v>0.98</v>
      </c>
      <c r="K39" s="25">
        <v>0.98</v>
      </c>
      <c r="L39" s="25">
        <v>0.97427992014290199</v>
      </c>
      <c r="M39" s="25">
        <v>0.97427992014290199</v>
      </c>
      <c r="N39" s="25">
        <v>0.98559281437125701</v>
      </c>
      <c r="O39" s="25">
        <v>0.983196306788375</v>
      </c>
      <c r="P39" s="25">
        <v>0.98217483471508005</v>
      </c>
      <c r="Q39" s="25">
        <v>0.51787150533120596</v>
      </c>
      <c r="R39" s="25">
        <v>0.51787150533120596</v>
      </c>
      <c r="S39" s="25">
        <v>1.06510969017521</v>
      </c>
      <c r="T39" s="25">
        <v>0.97394019515265995</v>
      </c>
      <c r="U39" s="25">
        <v>1.85668302401174</v>
      </c>
      <c r="V39" s="25">
        <v>1.75859701304958</v>
      </c>
      <c r="W39" s="25">
        <v>1.75859701304958</v>
      </c>
      <c r="X39" s="25">
        <v>1.7357622814321401</v>
      </c>
      <c r="Y39" s="25">
        <v>1.72692616063655</v>
      </c>
      <c r="Z39" s="25">
        <v>1.6968519148765799</v>
      </c>
      <c r="AA39" s="25">
        <v>1.1622182030558199</v>
      </c>
      <c r="AB39" s="25">
        <v>1.1622182030558199</v>
      </c>
      <c r="AC39" s="25">
        <v>0.90663115799634597</v>
      </c>
      <c r="AD39" s="25">
        <v>0.91438995559247305</v>
      </c>
      <c r="AE39" s="25">
        <v>0.89578920467745704</v>
      </c>
      <c r="AF39" s="25">
        <v>0.89397141712683503</v>
      </c>
      <c r="AG39" s="25">
        <v>0.89397141712683503</v>
      </c>
      <c r="AH39" s="25">
        <v>0.89060155535224195</v>
      </c>
      <c r="AI39" s="25">
        <v>0.89115404168784995</v>
      </c>
      <c r="AJ39" s="25">
        <v>0.30198140291151099</v>
      </c>
      <c r="AK39" s="25">
        <v>0.8</v>
      </c>
      <c r="AL39" s="25">
        <v>0.8</v>
      </c>
      <c r="AM39" s="25">
        <v>0.8</v>
      </c>
      <c r="AN39" s="25">
        <v>0.8</v>
      </c>
      <c r="AO39" s="25">
        <v>0.80010908966943595</v>
      </c>
      <c r="AP39" s="25">
        <v>0.8</v>
      </c>
      <c r="AQ39" s="25">
        <v>0.8</v>
      </c>
      <c r="AR39" s="25">
        <v>0.8</v>
      </c>
      <c r="AS39" s="25">
        <v>0</v>
      </c>
      <c r="AT39" s="25">
        <v>0.98517777706999599</v>
      </c>
      <c r="AU39" s="25">
        <v>0.98499999999999999</v>
      </c>
      <c r="AV39" s="25">
        <v>0.98499999999999999</v>
      </c>
    </row>
    <row r="40" spans="2:48" x14ac:dyDescent="0.25">
      <c r="B40" s="25" t="s">
        <v>88</v>
      </c>
      <c r="C40" s="25" t="s">
        <v>241</v>
      </c>
      <c r="D40" s="25" t="s">
        <v>21</v>
      </c>
      <c r="E40" s="25" t="s">
        <v>21</v>
      </c>
      <c r="F40" s="25" t="s">
        <v>21</v>
      </c>
      <c r="G40" s="25" t="s">
        <v>21</v>
      </c>
      <c r="H40" s="25" t="s">
        <v>21</v>
      </c>
      <c r="I40" s="25" t="s">
        <v>21</v>
      </c>
      <c r="J40" s="25" t="s">
        <v>21</v>
      </c>
      <c r="K40" s="25" t="s">
        <v>21</v>
      </c>
      <c r="L40" s="25" t="s">
        <v>21</v>
      </c>
      <c r="M40" s="25" t="s">
        <v>21</v>
      </c>
      <c r="N40" s="25" t="s">
        <v>21</v>
      </c>
      <c r="O40" s="25" t="s">
        <v>21</v>
      </c>
      <c r="P40" s="25" t="s">
        <v>21</v>
      </c>
      <c r="Q40" s="25" t="s">
        <v>21</v>
      </c>
      <c r="R40" s="25" t="s">
        <v>21</v>
      </c>
      <c r="S40" s="25" t="s">
        <v>21</v>
      </c>
      <c r="T40" s="25" t="s">
        <v>21</v>
      </c>
      <c r="U40" s="25" t="s">
        <v>21</v>
      </c>
      <c r="V40" s="25" t="s">
        <v>21</v>
      </c>
      <c r="W40" s="25" t="s">
        <v>21</v>
      </c>
      <c r="X40" s="25" t="s">
        <v>21</v>
      </c>
      <c r="Y40" s="25" t="s">
        <v>21</v>
      </c>
      <c r="Z40" s="25" t="s">
        <v>21</v>
      </c>
      <c r="AA40" s="25" t="s">
        <v>21</v>
      </c>
      <c r="AB40" s="25" t="s">
        <v>21</v>
      </c>
      <c r="AC40" s="25" t="s">
        <v>21</v>
      </c>
      <c r="AD40" s="25" t="s">
        <v>21</v>
      </c>
      <c r="AE40" s="25" t="s">
        <v>21</v>
      </c>
      <c r="AF40" s="25" t="s">
        <v>21</v>
      </c>
      <c r="AG40" s="25" t="s">
        <v>21</v>
      </c>
      <c r="AH40" s="25" t="s">
        <v>21</v>
      </c>
      <c r="AI40" s="25" t="s">
        <v>21</v>
      </c>
      <c r="AJ40" s="25" t="s">
        <v>21</v>
      </c>
      <c r="AK40" s="25" t="s">
        <v>21</v>
      </c>
      <c r="AL40" s="25" t="s">
        <v>21</v>
      </c>
      <c r="AM40" s="25" t="s">
        <v>21</v>
      </c>
      <c r="AN40" s="25" t="s">
        <v>21</v>
      </c>
      <c r="AO40" s="25" t="s">
        <v>21</v>
      </c>
      <c r="AP40" s="25" t="s">
        <v>21</v>
      </c>
      <c r="AQ40" s="25" t="s">
        <v>21</v>
      </c>
      <c r="AR40" s="25" t="s">
        <v>21</v>
      </c>
      <c r="AS40" s="25" t="s">
        <v>21</v>
      </c>
      <c r="AT40" s="25" t="s">
        <v>21</v>
      </c>
      <c r="AU40" s="25" t="s">
        <v>21</v>
      </c>
      <c r="AV40" s="25" t="s">
        <v>21</v>
      </c>
    </row>
    <row r="41" spans="2:48" x14ac:dyDescent="0.25">
      <c r="B41" s="25" t="s">
        <v>89</v>
      </c>
      <c r="C41" s="25" t="s">
        <v>242</v>
      </c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</row>
    <row r="42" spans="2:48" x14ac:dyDescent="0.25">
      <c r="B42" s="25" t="s">
        <v>90</v>
      </c>
      <c r="C42" s="25" t="s">
        <v>243</v>
      </c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</row>
    <row r="43" spans="2:48" x14ac:dyDescent="0.25">
      <c r="B43" s="25" t="s">
        <v>91</v>
      </c>
      <c r="C43" s="25" t="s">
        <v>244</v>
      </c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</row>
    <row r="44" spans="2:48" x14ac:dyDescent="0.25">
      <c r="B44" s="25" t="s">
        <v>92</v>
      </c>
      <c r="C44" s="25" t="s">
        <v>245</v>
      </c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</row>
    <row r="45" spans="2:48" x14ac:dyDescent="0.25">
      <c r="B45" s="25" t="s">
        <v>93</v>
      </c>
      <c r="C45" s="25" t="s">
        <v>246</v>
      </c>
      <c r="D45" s="25" t="s">
        <v>21</v>
      </c>
      <c r="E45" s="25" t="s">
        <v>21</v>
      </c>
      <c r="F45" s="25" t="s">
        <v>21</v>
      </c>
      <c r="G45" s="25" t="s">
        <v>21</v>
      </c>
      <c r="H45" s="25" t="s">
        <v>21</v>
      </c>
      <c r="I45" s="25" t="s">
        <v>21</v>
      </c>
      <c r="J45" s="25" t="s">
        <v>21</v>
      </c>
      <c r="K45" s="25" t="s">
        <v>21</v>
      </c>
      <c r="L45" s="25" t="s">
        <v>21</v>
      </c>
      <c r="M45" s="25" t="s">
        <v>21</v>
      </c>
      <c r="N45" s="25" t="s">
        <v>21</v>
      </c>
      <c r="O45" s="25" t="s">
        <v>21</v>
      </c>
      <c r="P45" s="25" t="s">
        <v>21</v>
      </c>
      <c r="Q45" s="25" t="s">
        <v>21</v>
      </c>
      <c r="R45" s="25" t="s">
        <v>21</v>
      </c>
      <c r="S45" s="25" t="s">
        <v>21</v>
      </c>
      <c r="T45" s="25" t="s">
        <v>21</v>
      </c>
      <c r="U45" s="25" t="s">
        <v>21</v>
      </c>
      <c r="V45" s="25" t="s">
        <v>21</v>
      </c>
      <c r="W45" s="25" t="s">
        <v>21</v>
      </c>
      <c r="X45" s="25" t="s">
        <v>21</v>
      </c>
      <c r="Y45" s="25" t="s">
        <v>21</v>
      </c>
      <c r="Z45" s="25" t="s">
        <v>21</v>
      </c>
      <c r="AA45" s="25" t="s">
        <v>21</v>
      </c>
      <c r="AB45" s="25" t="s">
        <v>21</v>
      </c>
      <c r="AC45" s="25" t="s">
        <v>21</v>
      </c>
      <c r="AD45" s="25" t="s">
        <v>21</v>
      </c>
      <c r="AE45" s="25" t="s">
        <v>21</v>
      </c>
      <c r="AF45" s="25" t="s">
        <v>21</v>
      </c>
      <c r="AG45" s="25" t="s">
        <v>21</v>
      </c>
      <c r="AH45" s="25" t="s">
        <v>21</v>
      </c>
      <c r="AI45" s="25" t="s">
        <v>21</v>
      </c>
      <c r="AJ45" s="25" t="s">
        <v>21</v>
      </c>
      <c r="AK45" s="25" t="s">
        <v>21</v>
      </c>
      <c r="AL45" s="25" t="s">
        <v>21</v>
      </c>
      <c r="AM45" s="25" t="s">
        <v>21</v>
      </c>
      <c r="AN45" s="25" t="s">
        <v>21</v>
      </c>
      <c r="AO45" s="25" t="s">
        <v>21</v>
      </c>
      <c r="AP45" s="25" t="s">
        <v>21</v>
      </c>
      <c r="AQ45" s="25" t="s">
        <v>21</v>
      </c>
      <c r="AR45" s="25" t="s">
        <v>21</v>
      </c>
      <c r="AS45" s="25" t="s">
        <v>21</v>
      </c>
      <c r="AT45" s="25" t="s">
        <v>21</v>
      </c>
      <c r="AU45" s="25" t="s">
        <v>21</v>
      </c>
      <c r="AV45" s="25" t="s">
        <v>21</v>
      </c>
    </row>
    <row r="46" spans="2:48" x14ac:dyDescent="0.25">
      <c r="B46" s="25" t="s">
        <v>94</v>
      </c>
      <c r="C46" s="25" t="s">
        <v>247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</row>
    <row r="47" spans="2:48" x14ac:dyDescent="0.25">
      <c r="B47" s="25" t="s">
        <v>95</v>
      </c>
      <c r="C47" s="25" t="s">
        <v>248</v>
      </c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</row>
    <row r="48" spans="2:48" x14ac:dyDescent="0.25">
      <c r="B48" s="25" t="s">
        <v>96</v>
      </c>
      <c r="C48" s="25" t="s">
        <v>249</v>
      </c>
      <c r="D48" s="25" t="s">
        <v>21</v>
      </c>
      <c r="E48" s="25" t="s">
        <v>21</v>
      </c>
      <c r="F48" s="25" t="s">
        <v>21</v>
      </c>
      <c r="G48" s="25" t="s">
        <v>21</v>
      </c>
      <c r="H48" s="25" t="s">
        <v>21</v>
      </c>
      <c r="I48" s="25" t="s">
        <v>21</v>
      </c>
      <c r="J48" s="25" t="s">
        <v>21</v>
      </c>
      <c r="K48" s="25" t="s">
        <v>21</v>
      </c>
      <c r="L48" s="25" t="s">
        <v>21</v>
      </c>
      <c r="M48" s="25" t="s">
        <v>21</v>
      </c>
      <c r="N48" s="25" t="s">
        <v>21</v>
      </c>
      <c r="O48" s="25" t="s">
        <v>21</v>
      </c>
      <c r="P48" s="25" t="s">
        <v>21</v>
      </c>
      <c r="Q48" s="25" t="s">
        <v>21</v>
      </c>
      <c r="R48" s="25" t="s">
        <v>21</v>
      </c>
      <c r="S48" s="25" t="s">
        <v>21</v>
      </c>
      <c r="T48" s="25" t="s">
        <v>21</v>
      </c>
      <c r="U48" s="25" t="s">
        <v>21</v>
      </c>
      <c r="V48" s="25" t="s">
        <v>21</v>
      </c>
      <c r="W48" s="25" t="s">
        <v>21</v>
      </c>
      <c r="X48" s="25" t="s">
        <v>21</v>
      </c>
      <c r="Y48" s="25" t="s">
        <v>21</v>
      </c>
      <c r="Z48" s="25" t="s">
        <v>21</v>
      </c>
      <c r="AA48" s="25" t="s">
        <v>21</v>
      </c>
      <c r="AB48" s="25" t="s">
        <v>21</v>
      </c>
      <c r="AC48" s="25" t="s">
        <v>21</v>
      </c>
      <c r="AD48" s="25" t="s">
        <v>21</v>
      </c>
      <c r="AE48" s="25" t="s">
        <v>21</v>
      </c>
      <c r="AF48" s="25" t="s">
        <v>21</v>
      </c>
      <c r="AG48" s="25" t="s">
        <v>21</v>
      </c>
      <c r="AH48" s="25" t="s">
        <v>21</v>
      </c>
      <c r="AI48" s="25" t="s">
        <v>21</v>
      </c>
      <c r="AJ48" s="25" t="s">
        <v>21</v>
      </c>
      <c r="AK48" s="25" t="s">
        <v>21</v>
      </c>
      <c r="AL48" s="25" t="s">
        <v>21</v>
      </c>
      <c r="AM48" s="25" t="s">
        <v>21</v>
      </c>
      <c r="AN48" s="25" t="s">
        <v>21</v>
      </c>
      <c r="AO48" s="25" t="s">
        <v>21</v>
      </c>
      <c r="AP48" s="25" t="s">
        <v>21</v>
      </c>
      <c r="AQ48" s="25" t="s">
        <v>21</v>
      </c>
      <c r="AR48" s="25" t="s">
        <v>21</v>
      </c>
      <c r="AS48" s="25" t="s">
        <v>21</v>
      </c>
      <c r="AT48" s="25" t="s">
        <v>21</v>
      </c>
      <c r="AU48" s="25" t="s">
        <v>21</v>
      </c>
      <c r="AV48" s="25" t="s">
        <v>21</v>
      </c>
    </row>
    <row r="49" spans="2:48" x14ac:dyDescent="0.25">
      <c r="B49" s="25" t="s">
        <v>97</v>
      </c>
      <c r="C49" s="25" t="s">
        <v>250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</row>
    <row r="50" spans="2:48" x14ac:dyDescent="0.25">
      <c r="B50" s="25" t="s">
        <v>98</v>
      </c>
      <c r="C50" s="25" t="s">
        <v>251</v>
      </c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</row>
    <row r="51" spans="2:48" x14ac:dyDescent="0.25">
      <c r="B51" s="25" t="s">
        <v>99</v>
      </c>
      <c r="C51" s="25" t="s">
        <v>252</v>
      </c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</row>
    <row r="52" spans="2:48" x14ac:dyDescent="0.25">
      <c r="B52" s="25" t="s">
        <v>100</v>
      </c>
      <c r="C52" s="25" t="s">
        <v>253</v>
      </c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</row>
    <row r="53" spans="2:48" x14ac:dyDescent="0.25">
      <c r="B53" s="25" t="s">
        <v>101</v>
      </c>
      <c r="C53" s="25" t="s">
        <v>254</v>
      </c>
      <c r="D53" s="25">
        <v>0</v>
      </c>
      <c r="E53" s="25">
        <v>0.5</v>
      </c>
      <c r="F53" s="25">
        <v>0.5</v>
      </c>
      <c r="G53" s="25">
        <v>0.5</v>
      </c>
      <c r="H53" s="25">
        <v>0.5</v>
      </c>
      <c r="I53" s="25">
        <v>0.5</v>
      </c>
      <c r="J53" s="25">
        <v>0.98</v>
      </c>
      <c r="K53" s="25">
        <v>0.98</v>
      </c>
      <c r="L53" s="25">
        <v>0.97427992014290199</v>
      </c>
      <c r="M53" s="25">
        <v>0.97427992014290199</v>
      </c>
      <c r="N53" s="25">
        <v>0.98559281437125701</v>
      </c>
      <c r="O53" s="25">
        <v>0.983196306788375</v>
      </c>
      <c r="P53" s="25">
        <v>0.98217483471508005</v>
      </c>
      <c r="Q53" s="25">
        <v>0.51787150533120596</v>
      </c>
      <c r="R53" s="25">
        <v>0.51787150533120596</v>
      </c>
      <c r="S53" s="25">
        <v>1.06510969017521</v>
      </c>
      <c r="T53" s="25">
        <v>0.97394019515265995</v>
      </c>
      <c r="U53" s="25">
        <v>1.85668302401174</v>
      </c>
      <c r="V53" s="25">
        <v>1.75859701304958</v>
      </c>
      <c r="W53" s="25">
        <v>1.75859701304958</v>
      </c>
      <c r="X53" s="25">
        <v>1.7357622814321401</v>
      </c>
      <c r="Y53" s="25">
        <v>1.72692616063655</v>
      </c>
      <c r="Z53" s="25">
        <v>1.6968519148765799</v>
      </c>
      <c r="AA53" s="25">
        <v>1.1622182030558199</v>
      </c>
      <c r="AB53" s="25">
        <v>1.1622182030558199</v>
      </c>
      <c r="AC53" s="25">
        <v>0.90663115799634597</v>
      </c>
      <c r="AD53" s="25">
        <v>0.91438995559247305</v>
      </c>
      <c r="AE53" s="25">
        <v>0.89578920467745704</v>
      </c>
      <c r="AF53" s="25">
        <v>0.89397141712683503</v>
      </c>
      <c r="AG53" s="25">
        <v>0.89397141712683503</v>
      </c>
      <c r="AH53" s="25">
        <v>0.89060155535224195</v>
      </c>
      <c r="AI53" s="25">
        <v>0.89115404168784995</v>
      </c>
      <c r="AJ53" s="25">
        <v>0.30198140291151099</v>
      </c>
      <c r="AK53" s="25">
        <v>0.8</v>
      </c>
      <c r="AL53" s="25">
        <v>0.8</v>
      </c>
      <c r="AM53" s="25">
        <v>0.8</v>
      </c>
      <c r="AN53" s="25">
        <v>0.8</v>
      </c>
      <c r="AO53" s="25">
        <v>0.80010908966943595</v>
      </c>
      <c r="AP53" s="25">
        <v>0.8</v>
      </c>
      <c r="AQ53" s="25">
        <v>0.8</v>
      </c>
      <c r="AR53" s="25">
        <v>0.8</v>
      </c>
      <c r="AS53" s="25">
        <v>0</v>
      </c>
      <c r="AT53" s="25">
        <v>0.98517777706999599</v>
      </c>
      <c r="AU53" s="25">
        <v>0.98499999999999999</v>
      </c>
      <c r="AV53" s="25">
        <v>0.98499999999999999</v>
      </c>
    </row>
    <row r="54" spans="2:48" x14ac:dyDescent="0.25">
      <c r="B54" s="25" t="s">
        <v>89</v>
      </c>
      <c r="C54" s="25" t="s">
        <v>255</v>
      </c>
      <c r="D54" s="25" t="s">
        <v>21</v>
      </c>
      <c r="E54" s="25" t="s">
        <v>21</v>
      </c>
      <c r="F54" s="25" t="s">
        <v>21</v>
      </c>
      <c r="G54" s="25" t="s">
        <v>21</v>
      </c>
      <c r="H54" s="25" t="s">
        <v>21</v>
      </c>
      <c r="I54" s="25" t="s">
        <v>21</v>
      </c>
      <c r="J54" s="25" t="s">
        <v>21</v>
      </c>
      <c r="K54" s="25" t="s">
        <v>21</v>
      </c>
      <c r="L54" s="25" t="s">
        <v>21</v>
      </c>
      <c r="M54" s="25" t="s">
        <v>21</v>
      </c>
      <c r="N54" s="25" t="s">
        <v>21</v>
      </c>
      <c r="O54" s="25" t="s">
        <v>21</v>
      </c>
      <c r="P54" s="25" t="s">
        <v>21</v>
      </c>
      <c r="Q54" s="25" t="s">
        <v>21</v>
      </c>
      <c r="R54" s="25" t="s">
        <v>21</v>
      </c>
      <c r="S54" s="25" t="s">
        <v>21</v>
      </c>
      <c r="T54" s="25" t="s">
        <v>21</v>
      </c>
      <c r="U54" s="25" t="s">
        <v>21</v>
      </c>
      <c r="V54" s="25" t="s">
        <v>21</v>
      </c>
      <c r="W54" s="25" t="s">
        <v>21</v>
      </c>
      <c r="X54" s="25" t="s">
        <v>21</v>
      </c>
      <c r="Y54" s="25" t="s">
        <v>21</v>
      </c>
      <c r="Z54" s="25" t="s">
        <v>21</v>
      </c>
      <c r="AA54" s="25" t="s">
        <v>21</v>
      </c>
      <c r="AB54" s="25" t="s">
        <v>21</v>
      </c>
      <c r="AC54" s="25" t="s">
        <v>21</v>
      </c>
      <c r="AD54" s="25" t="s">
        <v>21</v>
      </c>
      <c r="AE54" s="25" t="s">
        <v>21</v>
      </c>
      <c r="AF54" s="25" t="s">
        <v>21</v>
      </c>
      <c r="AG54" s="25" t="s">
        <v>21</v>
      </c>
      <c r="AH54" s="25" t="s">
        <v>21</v>
      </c>
      <c r="AI54" s="25" t="s">
        <v>21</v>
      </c>
      <c r="AJ54" s="25" t="s">
        <v>21</v>
      </c>
      <c r="AK54" s="25" t="s">
        <v>21</v>
      </c>
      <c r="AL54" s="25" t="s">
        <v>21</v>
      </c>
      <c r="AM54" s="25" t="s">
        <v>21</v>
      </c>
      <c r="AN54" s="25" t="s">
        <v>21</v>
      </c>
      <c r="AO54" s="25" t="s">
        <v>21</v>
      </c>
      <c r="AP54" s="25" t="s">
        <v>21</v>
      </c>
      <c r="AQ54" s="25" t="s">
        <v>21</v>
      </c>
      <c r="AR54" s="25" t="s">
        <v>21</v>
      </c>
      <c r="AS54" s="25" t="s">
        <v>21</v>
      </c>
      <c r="AT54" s="25" t="s">
        <v>21</v>
      </c>
      <c r="AU54" s="25" t="s">
        <v>21</v>
      </c>
      <c r="AV54" s="25" t="s">
        <v>21</v>
      </c>
    </row>
    <row r="55" spans="2:48" x14ac:dyDescent="0.25">
      <c r="B55" s="25" t="s">
        <v>102</v>
      </c>
      <c r="C55" s="25" t="s">
        <v>256</v>
      </c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</row>
    <row r="56" spans="2:48" x14ac:dyDescent="0.25">
      <c r="B56" s="25" t="s">
        <v>103</v>
      </c>
      <c r="C56" s="25" t="s">
        <v>257</v>
      </c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</row>
    <row r="57" spans="2:48" x14ac:dyDescent="0.25">
      <c r="B57" s="25" t="s">
        <v>90</v>
      </c>
      <c r="C57" s="25" t="s">
        <v>258</v>
      </c>
      <c r="D57" s="25" t="s">
        <v>21</v>
      </c>
      <c r="E57" s="25" t="s">
        <v>21</v>
      </c>
      <c r="F57" s="25" t="s">
        <v>21</v>
      </c>
      <c r="G57" s="25" t="s">
        <v>21</v>
      </c>
      <c r="H57" s="25" t="s">
        <v>21</v>
      </c>
      <c r="I57" s="25" t="s">
        <v>21</v>
      </c>
      <c r="J57" s="25" t="s">
        <v>21</v>
      </c>
      <c r="K57" s="25" t="s">
        <v>21</v>
      </c>
      <c r="L57" s="25" t="s">
        <v>21</v>
      </c>
      <c r="M57" s="25" t="s">
        <v>21</v>
      </c>
      <c r="N57" s="25" t="s">
        <v>21</v>
      </c>
      <c r="O57" s="25" t="s">
        <v>21</v>
      </c>
      <c r="P57" s="25" t="s">
        <v>21</v>
      </c>
      <c r="Q57" s="25" t="s">
        <v>21</v>
      </c>
      <c r="R57" s="25" t="s">
        <v>21</v>
      </c>
      <c r="S57" s="25" t="s">
        <v>21</v>
      </c>
      <c r="T57" s="25" t="s">
        <v>21</v>
      </c>
      <c r="U57" s="25" t="s">
        <v>21</v>
      </c>
      <c r="V57" s="25" t="s">
        <v>21</v>
      </c>
      <c r="W57" s="25" t="s">
        <v>21</v>
      </c>
      <c r="X57" s="25" t="s">
        <v>21</v>
      </c>
      <c r="Y57" s="25" t="s">
        <v>21</v>
      </c>
      <c r="Z57" s="25" t="s">
        <v>21</v>
      </c>
      <c r="AA57" s="25" t="s">
        <v>21</v>
      </c>
      <c r="AB57" s="25" t="s">
        <v>21</v>
      </c>
      <c r="AC57" s="25" t="s">
        <v>21</v>
      </c>
      <c r="AD57" s="25" t="s">
        <v>21</v>
      </c>
      <c r="AE57" s="25" t="s">
        <v>21</v>
      </c>
      <c r="AF57" s="25" t="s">
        <v>21</v>
      </c>
      <c r="AG57" s="25" t="s">
        <v>21</v>
      </c>
      <c r="AH57" s="25" t="s">
        <v>21</v>
      </c>
      <c r="AI57" s="25" t="s">
        <v>21</v>
      </c>
      <c r="AJ57" s="25" t="s">
        <v>21</v>
      </c>
      <c r="AK57" s="25" t="s">
        <v>21</v>
      </c>
      <c r="AL57" s="25" t="s">
        <v>21</v>
      </c>
      <c r="AM57" s="25" t="s">
        <v>21</v>
      </c>
      <c r="AN57" s="25" t="s">
        <v>21</v>
      </c>
      <c r="AO57" s="25" t="s">
        <v>21</v>
      </c>
      <c r="AP57" s="25" t="s">
        <v>21</v>
      </c>
      <c r="AQ57" s="25" t="s">
        <v>21</v>
      </c>
      <c r="AR57" s="25" t="s">
        <v>21</v>
      </c>
      <c r="AS57" s="25" t="s">
        <v>21</v>
      </c>
      <c r="AT57" s="25" t="s">
        <v>21</v>
      </c>
      <c r="AU57" s="25" t="s">
        <v>21</v>
      </c>
      <c r="AV57" s="25" t="s">
        <v>21</v>
      </c>
    </row>
    <row r="58" spans="2:48" x14ac:dyDescent="0.25">
      <c r="B58" s="25" t="s">
        <v>102</v>
      </c>
      <c r="C58" s="25" t="s">
        <v>259</v>
      </c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</row>
    <row r="59" spans="2:48" x14ac:dyDescent="0.25">
      <c r="B59" s="25" t="s">
        <v>103</v>
      </c>
      <c r="C59" s="25" t="s">
        <v>260</v>
      </c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</row>
    <row r="60" spans="2:48" x14ac:dyDescent="0.25">
      <c r="B60" s="25" t="s">
        <v>91</v>
      </c>
      <c r="C60" s="25" t="s">
        <v>261</v>
      </c>
      <c r="D60" s="25">
        <v>0</v>
      </c>
      <c r="E60" s="25">
        <v>0.5</v>
      </c>
      <c r="F60" s="25">
        <v>0.5</v>
      </c>
      <c r="G60" s="25">
        <v>0.5</v>
      </c>
      <c r="H60" s="25">
        <v>0.5</v>
      </c>
      <c r="I60" s="25">
        <v>0.5</v>
      </c>
      <c r="J60" s="25">
        <v>0.98</v>
      </c>
      <c r="K60" s="25">
        <v>0.98</v>
      </c>
      <c r="L60" s="25">
        <v>0.97427992014290199</v>
      </c>
      <c r="M60" s="25">
        <v>0.97427992014290199</v>
      </c>
      <c r="N60" s="25">
        <v>0.98559281437125701</v>
      </c>
      <c r="O60" s="25">
        <v>0.983196306788375</v>
      </c>
      <c r="P60" s="25">
        <v>0.98217483471508005</v>
      </c>
      <c r="Q60" s="25">
        <v>0.51787150533120596</v>
      </c>
      <c r="R60" s="25">
        <v>0.51787150533120596</v>
      </c>
      <c r="S60" s="25">
        <v>1.06510969017521</v>
      </c>
      <c r="T60" s="25">
        <v>0.97394019515265995</v>
      </c>
      <c r="U60" s="25">
        <v>1.85668302401174</v>
      </c>
      <c r="V60" s="25">
        <v>1.75859701304958</v>
      </c>
      <c r="W60" s="25">
        <v>1.75859701304958</v>
      </c>
      <c r="X60" s="25">
        <v>1.7357622814321401</v>
      </c>
      <c r="Y60" s="25">
        <v>1.72692616063655</v>
      </c>
      <c r="Z60" s="25">
        <v>1.6968519148765799</v>
      </c>
      <c r="AA60" s="25">
        <v>1.1622182030558199</v>
      </c>
      <c r="AB60" s="25">
        <v>1.1622182030558199</v>
      </c>
      <c r="AC60" s="25">
        <v>0.90663115799634597</v>
      </c>
      <c r="AD60" s="25">
        <v>0.91438995559247305</v>
      </c>
      <c r="AE60" s="25">
        <v>0.89578920467745704</v>
      </c>
      <c r="AF60" s="25">
        <v>0.89397141712683503</v>
      </c>
      <c r="AG60" s="25">
        <v>0.89397141712683503</v>
      </c>
      <c r="AH60" s="25">
        <v>0.89060155535224195</v>
      </c>
      <c r="AI60" s="25">
        <v>0.89115404168784995</v>
      </c>
      <c r="AJ60" s="25">
        <v>0.30198140291151099</v>
      </c>
      <c r="AK60" s="25">
        <v>0.8</v>
      </c>
      <c r="AL60" s="25">
        <v>0.8</v>
      </c>
      <c r="AM60" s="25">
        <v>0.8</v>
      </c>
      <c r="AN60" s="25">
        <v>0.8</v>
      </c>
      <c r="AO60" s="25">
        <v>0.80010908966943595</v>
      </c>
      <c r="AP60" s="25">
        <v>0.8</v>
      </c>
      <c r="AQ60" s="25">
        <v>0.8</v>
      </c>
      <c r="AR60" s="25">
        <v>0.8</v>
      </c>
      <c r="AS60" s="25">
        <v>0</v>
      </c>
      <c r="AT60" s="25">
        <v>0.98517777706999599</v>
      </c>
      <c r="AU60" s="25">
        <v>0.98499999999999999</v>
      </c>
      <c r="AV60" s="25">
        <v>0.98499999999999999</v>
      </c>
    </row>
    <row r="61" spans="2:48" x14ac:dyDescent="0.25">
      <c r="B61" s="25" t="s">
        <v>102</v>
      </c>
      <c r="C61" s="25" t="s">
        <v>262</v>
      </c>
      <c r="D61" s="25">
        <v>0</v>
      </c>
      <c r="E61" s="25">
        <v>0.5</v>
      </c>
      <c r="F61" s="25">
        <v>0.5</v>
      </c>
      <c r="G61" s="25">
        <v>0.5</v>
      </c>
      <c r="H61" s="25">
        <v>0.5</v>
      </c>
      <c r="I61" s="25">
        <v>0.5</v>
      </c>
      <c r="J61" s="25">
        <v>0.98</v>
      </c>
      <c r="K61" s="25">
        <v>0.98</v>
      </c>
      <c r="L61" s="25">
        <v>0.97427992014290199</v>
      </c>
      <c r="M61" s="25">
        <v>0.97427992014290199</v>
      </c>
      <c r="N61" s="25">
        <v>0.98559281437125701</v>
      </c>
      <c r="O61" s="25">
        <v>0.983196306788375</v>
      </c>
      <c r="P61" s="25">
        <v>0.98217483471508005</v>
      </c>
      <c r="Q61" s="25">
        <v>0.51787150533120596</v>
      </c>
      <c r="R61" s="25">
        <v>0.51787150533120596</v>
      </c>
      <c r="S61" s="25">
        <v>1.06510969017521</v>
      </c>
      <c r="T61" s="25">
        <v>0.97394019515265995</v>
      </c>
      <c r="U61" s="25">
        <v>1.85668302401174</v>
      </c>
      <c r="V61" s="25">
        <v>1.75859701304958</v>
      </c>
      <c r="W61" s="25">
        <v>1.75859701304958</v>
      </c>
      <c r="X61" s="25">
        <v>1.7357622814321401</v>
      </c>
      <c r="Y61" s="25">
        <v>1.72692616063655</v>
      </c>
      <c r="Z61" s="25">
        <v>1.6968519148765799</v>
      </c>
      <c r="AA61" s="25">
        <v>1.1622182030558199</v>
      </c>
      <c r="AB61" s="25">
        <v>1.1622182030558199</v>
      </c>
      <c r="AC61" s="25">
        <v>0.90663115799634597</v>
      </c>
      <c r="AD61" s="25">
        <v>0.91438995559247305</v>
      </c>
      <c r="AE61" s="25">
        <v>0.89578920467745704</v>
      </c>
      <c r="AF61" s="25">
        <v>0.89397141712683503</v>
      </c>
      <c r="AG61" s="25">
        <v>0.89397141712683503</v>
      </c>
      <c r="AH61" s="25">
        <v>0.89060155535224195</v>
      </c>
      <c r="AI61" s="25">
        <v>0.89115404168784995</v>
      </c>
      <c r="AJ61" s="25">
        <v>0.30198140291151099</v>
      </c>
      <c r="AK61" s="25">
        <v>0.8</v>
      </c>
      <c r="AL61" s="25">
        <v>0.8</v>
      </c>
      <c r="AM61" s="25">
        <v>0.8</v>
      </c>
      <c r="AN61" s="25">
        <v>0.8</v>
      </c>
      <c r="AO61" s="25">
        <v>0.80010908966943595</v>
      </c>
      <c r="AP61" s="25">
        <v>0.8</v>
      </c>
      <c r="AQ61" s="25">
        <v>0.8</v>
      </c>
      <c r="AR61" s="25">
        <v>0.8</v>
      </c>
      <c r="AS61" s="25">
        <v>0</v>
      </c>
      <c r="AT61" s="25">
        <v>0.98517777706999599</v>
      </c>
      <c r="AU61" s="25">
        <v>0.98499999999999999</v>
      </c>
      <c r="AV61" s="25">
        <v>0.98499999999999999</v>
      </c>
    </row>
    <row r="62" spans="2:48" x14ac:dyDescent="0.25">
      <c r="B62" s="25" t="s">
        <v>103</v>
      </c>
      <c r="C62" s="25" t="s">
        <v>263</v>
      </c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</row>
    <row r="63" spans="2:48" x14ac:dyDescent="0.25">
      <c r="B63" s="25" t="s">
        <v>92</v>
      </c>
      <c r="C63" s="25" t="s">
        <v>264</v>
      </c>
      <c r="D63" s="25" t="s">
        <v>21</v>
      </c>
      <c r="E63" s="25" t="s">
        <v>21</v>
      </c>
      <c r="F63" s="25" t="s">
        <v>21</v>
      </c>
      <c r="G63" s="25" t="s">
        <v>21</v>
      </c>
      <c r="H63" s="25" t="s">
        <v>21</v>
      </c>
      <c r="I63" s="25" t="s">
        <v>21</v>
      </c>
      <c r="J63" s="25" t="s">
        <v>21</v>
      </c>
      <c r="K63" s="25" t="s">
        <v>21</v>
      </c>
      <c r="L63" s="25" t="s">
        <v>21</v>
      </c>
      <c r="M63" s="25" t="s">
        <v>21</v>
      </c>
      <c r="N63" s="25" t="s">
        <v>21</v>
      </c>
      <c r="O63" s="25" t="s">
        <v>21</v>
      </c>
      <c r="P63" s="25" t="s">
        <v>21</v>
      </c>
      <c r="Q63" s="25" t="s">
        <v>21</v>
      </c>
      <c r="R63" s="25" t="s">
        <v>21</v>
      </c>
      <c r="S63" s="25" t="s">
        <v>21</v>
      </c>
      <c r="T63" s="25" t="s">
        <v>21</v>
      </c>
      <c r="U63" s="25" t="s">
        <v>21</v>
      </c>
      <c r="V63" s="25" t="s">
        <v>21</v>
      </c>
      <c r="W63" s="25" t="s">
        <v>21</v>
      </c>
      <c r="X63" s="25" t="s">
        <v>21</v>
      </c>
      <c r="Y63" s="25" t="s">
        <v>21</v>
      </c>
      <c r="Z63" s="25" t="s">
        <v>21</v>
      </c>
      <c r="AA63" s="25" t="s">
        <v>21</v>
      </c>
      <c r="AB63" s="25" t="s">
        <v>21</v>
      </c>
      <c r="AC63" s="25" t="s">
        <v>21</v>
      </c>
      <c r="AD63" s="25" t="s">
        <v>21</v>
      </c>
      <c r="AE63" s="25" t="s">
        <v>21</v>
      </c>
      <c r="AF63" s="25" t="s">
        <v>21</v>
      </c>
      <c r="AG63" s="25" t="s">
        <v>21</v>
      </c>
      <c r="AH63" s="25" t="s">
        <v>21</v>
      </c>
      <c r="AI63" s="25" t="s">
        <v>21</v>
      </c>
      <c r="AJ63" s="25" t="s">
        <v>21</v>
      </c>
      <c r="AK63" s="25" t="s">
        <v>21</v>
      </c>
      <c r="AL63" s="25" t="s">
        <v>21</v>
      </c>
      <c r="AM63" s="25" t="s">
        <v>21</v>
      </c>
      <c r="AN63" s="25" t="s">
        <v>21</v>
      </c>
      <c r="AO63" s="25" t="s">
        <v>21</v>
      </c>
      <c r="AP63" s="25" t="s">
        <v>21</v>
      </c>
      <c r="AQ63" s="25" t="s">
        <v>21</v>
      </c>
      <c r="AR63" s="25" t="s">
        <v>21</v>
      </c>
      <c r="AS63" s="25" t="s">
        <v>21</v>
      </c>
      <c r="AT63" s="25" t="s">
        <v>21</v>
      </c>
      <c r="AU63" s="25" t="s">
        <v>21</v>
      </c>
      <c r="AV63" s="25" t="s">
        <v>21</v>
      </c>
    </row>
    <row r="64" spans="2:48" x14ac:dyDescent="0.25">
      <c r="B64" s="25" t="s">
        <v>102</v>
      </c>
      <c r="C64" s="25" t="s">
        <v>265</v>
      </c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</row>
    <row r="65" spans="2:48" x14ac:dyDescent="0.25">
      <c r="B65" s="25" t="s">
        <v>103</v>
      </c>
      <c r="C65" s="25" t="s">
        <v>266</v>
      </c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</row>
    <row r="66" spans="2:48" x14ac:dyDescent="0.25">
      <c r="B66" s="25" t="s">
        <v>93</v>
      </c>
      <c r="C66" s="25" t="s">
        <v>267</v>
      </c>
      <c r="D66" s="25" t="s">
        <v>21</v>
      </c>
      <c r="E66" s="25" t="s">
        <v>21</v>
      </c>
      <c r="F66" s="25" t="s">
        <v>21</v>
      </c>
      <c r="G66" s="25" t="s">
        <v>21</v>
      </c>
      <c r="H66" s="25" t="s">
        <v>21</v>
      </c>
      <c r="I66" s="25" t="s">
        <v>21</v>
      </c>
      <c r="J66" s="25" t="s">
        <v>21</v>
      </c>
      <c r="K66" s="25" t="s">
        <v>21</v>
      </c>
      <c r="L66" s="25" t="s">
        <v>21</v>
      </c>
      <c r="M66" s="25" t="s">
        <v>21</v>
      </c>
      <c r="N66" s="25" t="s">
        <v>21</v>
      </c>
      <c r="O66" s="25" t="s">
        <v>21</v>
      </c>
      <c r="P66" s="25" t="s">
        <v>21</v>
      </c>
      <c r="Q66" s="25" t="s">
        <v>21</v>
      </c>
      <c r="R66" s="25" t="s">
        <v>21</v>
      </c>
      <c r="S66" s="25" t="s">
        <v>21</v>
      </c>
      <c r="T66" s="25" t="s">
        <v>21</v>
      </c>
      <c r="U66" s="25" t="s">
        <v>21</v>
      </c>
      <c r="V66" s="25" t="s">
        <v>21</v>
      </c>
      <c r="W66" s="25" t="s">
        <v>21</v>
      </c>
      <c r="X66" s="25" t="s">
        <v>21</v>
      </c>
      <c r="Y66" s="25" t="s">
        <v>21</v>
      </c>
      <c r="Z66" s="25" t="s">
        <v>21</v>
      </c>
      <c r="AA66" s="25" t="s">
        <v>21</v>
      </c>
      <c r="AB66" s="25" t="s">
        <v>21</v>
      </c>
      <c r="AC66" s="25" t="s">
        <v>21</v>
      </c>
      <c r="AD66" s="25" t="s">
        <v>21</v>
      </c>
      <c r="AE66" s="25" t="s">
        <v>21</v>
      </c>
      <c r="AF66" s="25" t="s">
        <v>21</v>
      </c>
      <c r="AG66" s="25" t="s">
        <v>21</v>
      </c>
      <c r="AH66" s="25" t="s">
        <v>21</v>
      </c>
      <c r="AI66" s="25" t="s">
        <v>21</v>
      </c>
      <c r="AJ66" s="25" t="s">
        <v>21</v>
      </c>
      <c r="AK66" s="25" t="s">
        <v>21</v>
      </c>
      <c r="AL66" s="25" t="s">
        <v>21</v>
      </c>
      <c r="AM66" s="25" t="s">
        <v>21</v>
      </c>
      <c r="AN66" s="25" t="s">
        <v>21</v>
      </c>
      <c r="AO66" s="25" t="s">
        <v>21</v>
      </c>
      <c r="AP66" s="25" t="s">
        <v>21</v>
      </c>
      <c r="AQ66" s="25" t="s">
        <v>21</v>
      </c>
      <c r="AR66" s="25" t="s">
        <v>21</v>
      </c>
      <c r="AS66" s="25" t="s">
        <v>21</v>
      </c>
      <c r="AT66" s="25" t="s">
        <v>21</v>
      </c>
      <c r="AU66" s="25" t="s">
        <v>21</v>
      </c>
      <c r="AV66" s="25" t="s">
        <v>21</v>
      </c>
    </row>
    <row r="67" spans="2:48" x14ac:dyDescent="0.25">
      <c r="B67" s="25" t="s">
        <v>102</v>
      </c>
      <c r="C67" s="25" t="s">
        <v>268</v>
      </c>
      <c r="D67" s="25" t="s">
        <v>21</v>
      </c>
      <c r="E67" s="25" t="s">
        <v>21</v>
      </c>
      <c r="F67" s="25" t="s">
        <v>21</v>
      </c>
      <c r="G67" s="25" t="s">
        <v>21</v>
      </c>
      <c r="H67" s="25" t="s">
        <v>21</v>
      </c>
      <c r="I67" s="25" t="s">
        <v>21</v>
      </c>
      <c r="J67" s="25" t="s">
        <v>21</v>
      </c>
      <c r="K67" s="25" t="s">
        <v>21</v>
      </c>
      <c r="L67" s="25" t="s">
        <v>21</v>
      </c>
      <c r="M67" s="25" t="s">
        <v>21</v>
      </c>
      <c r="N67" s="25" t="s">
        <v>21</v>
      </c>
      <c r="O67" s="25" t="s">
        <v>21</v>
      </c>
      <c r="P67" s="25" t="s">
        <v>21</v>
      </c>
      <c r="Q67" s="25" t="s">
        <v>21</v>
      </c>
      <c r="R67" s="25" t="s">
        <v>21</v>
      </c>
      <c r="S67" s="25" t="s">
        <v>21</v>
      </c>
      <c r="T67" s="25" t="s">
        <v>21</v>
      </c>
      <c r="U67" s="25" t="s">
        <v>21</v>
      </c>
      <c r="V67" s="25" t="s">
        <v>21</v>
      </c>
      <c r="W67" s="25" t="s">
        <v>21</v>
      </c>
      <c r="X67" s="25" t="s">
        <v>21</v>
      </c>
      <c r="Y67" s="25" t="s">
        <v>21</v>
      </c>
      <c r="Z67" s="25" t="s">
        <v>21</v>
      </c>
      <c r="AA67" s="25" t="s">
        <v>21</v>
      </c>
      <c r="AB67" s="25" t="s">
        <v>21</v>
      </c>
      <c r="AC67" s="25" t="s">
        <v>21</v>
      </c>
      <c r="AD67" s="25" t="s">
        <v>21</v>
      </c>
      <c r="AE67" s="25" t="s">
        <v>21</v>
      </c>
      <c r="AF67" s="25" t="s">
        <v>21</v>
      </c>
      <c r="AG67" s="25" t="s">
        <v>21</v>
      </c>
      <c r="AH67" s="25" t="s">
        <v>21</v>
      </c>
      <c r="AI67" s="25" t="s">
        <v>21</v>
      </c>
      <c r="AJ67" s="25" t="s">
        <v>21</v>
      </c>
      <c r="AK67" s="25" t="s">
        <v>21</v>
      </c>
      <c r="AL67" s="25" t="s">
        <v>21</v>
      </c>
      <c r="AM67" s="25" t="s">
        <v>21</v>
      </c>
      <c r="AN67" s="25" t="s">
        <v>21</v>
      </c>
      <c r="AO67" s="25" t="s">
        <v>21</v>
      </c>
      <c r="AP67" s="25" t="s">
        <v>21</v>
      </c>
      <c r="AQ67" s="25" t="s">
        <v>21</v>
      </c>
      <c r="AR67" s="25" t="s">
        <v>21</v>
      </c>
      <c r="AS67" s="25" t="s">
        <v>21</v>
      </c>
      <c r="AT67" s="25" t="s">
        <v>21</v>
      </c>
      <c r="AU67" s="25" t="s">
        <v>21</v>
      </c>
      <c r="AV67" s="25" t="s">
        <v>21</v>
      </c>
    </row>
    <row r="68" spans="2:48" x14ac:dyDescent="0.25">
      <c r="B68" s="25" t="s">
        <v>103</v>
      </c>
      <c r="C68" s="25" t="s">
        <v>269</v>
      </c>
      <c r="D68" s="25" t="s">
        <v>21</v>
      </c>
      <c r="E68" s="25" t="s">
        <v>21</v>
      </c>
      <c r="F68" s="25" t="s">
        <v>21</v>
      </c>
      <c r="G68" s="25" t="s">
        <v>21</v>
      </c>
      <c r="H68" s="25" t="s">
        <v>21</v>
      </c>
      <c r="I68" s="25" t="s">
        <v>21</v>
      </c>
      <c r="J68" s="25" t="s">
        <v>21</v>
      </c>
      <c r="K68" s="25" t="s">
        <v>21</v>
      </c>
      <c r="L68" s="25" t="s">
        <v>21</v>
      </c>
      <c r="M68" s="25" t="s">
        <v>21</v>
      </c>
      <c r="N68" s="25" t="s">
        <v>21</v>
      </c>
      <c r="O68" s="25" t="s">
        <v>21</v>
      </c>
      <c r="P68" s="25" t="s">
        <v>21</v>
      </c>
      <c r="Q68" s="25" t="s">
        <v>21</v>
      </c>
      <c r="R68" s="25" t="s">
        <v>21</v>
      </c>
      <c r="S68" s="25" t="s">
        <v>21</v>
      </c>
      <c r="T68" s="25" t="s">
        <v>21</v>
      </c>
      <c r="U68" s="25" t="s">
        <v>21</v>
      </c>
      <c r="V68" s="25" t="s">
        <v>21</v>
      </c>
      <c r="W68" s="25" t="s">
        <v>21</v>
      </c>
      <c r="X68" s="25" t="s">
        <v>21</v>
      </c>
      <c r="Y68" s="25" t="s">
        <v>21</v>
      </c>
      <c r="Z68" s="25" t="s">
        <v>21</v>
      </c>
      <c r="AA68" s="25" t="s">
        <v>21</v>
      </c>
      <c r="AB68" s="25" t="s">
        <v>21</v>
      </c>
      <c r="AC68" s="25" t="s">
        <v>21</v>
      </c>
      <c r="AD68" s="25" t="s">
        <v>21</v>
      </c>
      <c r="AE68" s="25" t="s">
        <v>21</v>
      </c>
      <c r="AF68" s="25" t="s">
        <v>21</v>
      </c>
      <c r="AG68" s="25" t="s">
        <v>21</v>
      </c>
      <c r="AH68" s="25" t="s">
        <v>21</v>
      </c>
      <c r="AI68" s="25" t="s">
        <v>21</v>
      </c>
      <c r="AJ68" s="25" t="s">
        <v>21</v>
      </c>
      <c r="AK68" s="25" t="s">
        <v>21</v>
      </c>
      <c r="AL68" s="25" t="s">
        <v>21</v>
      </c>
      <c r="AM68" s="25" t="s">
        <v>21</v>
      </c>
      <c r="AN68" s="25" t="s">
        <v>21</v>
      </c>
      <c r="AO68" s="25" t="s">
        <v>21</v>
      </c>
      <c r="AP68" s="25" t="s">
        <v>21</v>
      </c>
      <c r="AQ68" s="25" t="s">
        <v>21</v>
      </c>
      <c r="AR68" s="25" t="s">
        <v>21</v>
      </c>
      <c r="AS68" s="25" t="s">
        <v>21</v>
      </c>
      <c r="AT68" s="25" t="s">
        <v>21</v>
      </c>
      <c r="AU68" s="25" t="s">
        <v>21</v>
      </c>
      <c r="AV68" s="25" t="s">
        <v>21</v>
      </c>
    </row>
    <row r="69" spans="2:48" x14ac:dyDescent="0.25">
      <c r="B69" s="25" t="s">
        <v>94</v>
      </c>
      <c r="C69" s="25" t="s">
        <v>270</v>
      </c>
      <c r="D69" s="25" t="s">
        <v>21</v>
      </c>
      <c r="E69" s="25" t="s">
        <v>21</v>
      </c>
      <c r="F69" s="25" t="s">
        <v>21</v>
      </c>
      <c r="G69" s="25" t="s">
        <v>21</v>
      </c>
      <c r="H69" s="25" t="s">
        <v>21</v>
      </c>
      <c r="I69" s="25" t="s">
        <v>21</v>
      </c>
      <c r="J69" s="25" t="s">
        <v>21</v>
      </c>
      <c r="K69" s="25" t="s">
        <v>21</v>
      </c>
      <c r="L69" s="25" t="s">
        <v>21</v>
      </c>
      <c r="M69" s="25" t="s">
        <v>21</v>
      </c>
      <c r="N69" s="25" t="s">
        <v>21</v>
      </c>
      <c r="O69" s="25" t="s">
        <v>21</v>
      </c>
      <c r="P69" s="25" t="s">
        <v>21</v>
      </c>
      <c r="Q69" s="25" t="s">
        <v>21</v>
      </c>
      <c r="R69" s="25" t="s">
        <v>21</v>
      </c>
      <c r="S69" s="25" t="s">
        <v>21</v>
      </c>
      <c r="T69" s="25" t="s">
        <v>21</v>
      </c>
      <c r="U69" s="25" t="s">
        <v>21</v>
      </c>
      <c r="V69" s="25" t="s">
        <v>21</v>
      </c>
      <c r="W69" s="25" t="s">
        <v>21</v>
      </c>
      <c r="X69" s="25" t="s">
        <v>21</v>
      </c>
      <c r="Y69" s="25" t="s">
        <v>21</v>
      </c>
      <c r="Z69" s="25" t="s">
        <v>21</v>
      </c>
      <c r="AA69" s="25" t="s">
        <v>21</v>
      </c>
      <c r="AB69" s="25" t="s">
        <v>21</v>
      </c>
      <c r="AC69" s="25" t="s">
        <v>21</v>
      </c>
      <c r="AD69" s="25" t="s">
        <v>21</v>
      </c>
      <c r="AE69" s="25" t="s">
        <v>21</v>
      </c>
      <c r="AF69" s="25" t="s">
        <v>21</v>
      </c>
      <c r="AG69" s="25" t="s">
        <v>21</v>
      </c>
      <c r="AH69" s="25" t="s">
        <v>21</v>
      </c>
      <c r="AI69" s="25" t="s">
        <v>21</v>
      </c>
      <c r="AJ69" s="25" t="s">
        <v>21</v>
      </c>
      <c r="AK69" s="25" t="s">
        <v>21</v>
      </c>
      <c r="AL69" s="25" t="s">
        <v>21</v>
      </c>
      <c r="AM69" s="25" t="s">
        <v>21</v>
      </c>
      <c r="AN69" s="25" t="s">
        <v>21</v>
      </c>
      <c r="AO69" s="25" t="s">
        <v>21</v>
      </c>
      <c r="AP69" s="25" t="s">
        <v>21</v>
      </c>
      <c r="AQ69" s="25" t="s">
        <v>21</v>
      </c>
      <c r="AR69" s="25" t="s">
        <v>21</v>
      </c>
      <c r="AS69" s="25" t="s">
        <v>21</v>
      </c>
      <c r="AT69" s="25" t="s">
        <v>21</v>
      </c>
      <c r="AU69" s="25" t="s">
        <v>21</v>
      </c>
      <c r="AV69" s="25" t="s">
        <v>21</v>
      </c>
    </row>
    <row r="70" spans="2:48" x14ac:dyDescent="0.25">
      <c r="B70" s="25" t="s">
        <v>104</v>
      </c>
      <c r="C70" s="25" t="s">
        <v>271</v>
      </c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</row>
    <row r="71" spans="2:48" x14ac:dyDescent="0.25">
      <c r="B71" s="25" t="s">
        <v>105</v>
      </c>
      <c r="C71" s="25" t="s">
        <v>272</v>
      </c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</row>
    <row r="72" spans="2:48" x14ac:dyDescent="0.25">
      <c r="B72" s="25" t="s">
        <v>95</v>
      </c>
      <c r="C72" s="25" t="s">
        <v>273</v>
      </c>
      <c r="D72" s="25" t="s">
        <v>21</v>
      </c>
      <c r="E72" s="25" t="s">
        <v>21</v>
      </c>
      <c r="F72" s="25" t="s">
        <v>21</v>
      </c>
      <c r="G72" s="25" t="s">
        <v>21</v>
      </c>
      <c r="H72" s="25" t="s">
        <v>21</v>
      </c>
      <c r="I72" s="25" t="s">
        <v>21</v>
      </c>
      <c r="J72" s="25" t="s">
        <v>21</v>
      </c>
      <c r="K72" s="25" t="s">
        <v>21</v>
      </c>
      <c r="L72" s="25" t="s">
        <v>21</v>
      </c>
      <c r="M72" s="25" t="s">
        <v>21</v>
      </c>
      <c r="N72" s="25" t="s">
        <v>21</v>
      </c>
      <c r="O72" s="25" t="s">
        <v>21</v>
      </c>
      <c r="P72" s="25" t="s">
        <v>21</v>
      </c>
      <c r="Q72" s="25" t="s">
        <v>21</v>
      </c>
      <c r="R72" s="25" t="s">
        <v>21</v>
      </c>
      <c r="S72" s="25" t="s">
        <v>21</v>
      </c>
      <c r="T72" s="25" t="s">
        <v>21</v>
      </c>
      <c r="U72" s="25" t="s">
        <v>21</v>
      </c>
      <c r="V72" s="25" t="s">
        <v>21</v>
      </c>
      <c r="W72" s="25" t="s">
        <v>21</v>
      </c>
      <c r="X72" s="25" t="s">
        <v>21</v>
      </c>
      <c r="Y72" s="25" t="s">
        <v>21</v>
      </c>
      <c r="Z72" s="25" t="s">
        <v>21</v>
      </c>
      <c r="AA72" s="25" t="s">
        <v>21</v>
      </c>
      <c r="AB72" s="25" t="s">
        <v>21</v>
      </c>
      <c r="AC72" s="25" t="s">
        <v>21</v>
      </c>
      <c r="AD72" s="25" t="s">
        <v>21</v>
      </c>
      <c r="AE72" s="25" t="s">
        <v>21</v>
      </c>
      <c r="AF72" s="25" t="s">
        <v>21</v>
      </c>
      <c r="AG72" s="25" t="s">
        <v>21</v>
      </c>
      <c r="AH72" s="25" t="s">
        <v>21</v>
      </c>
      <c r="AI72" s="25" t="s">
        <v>21</v>
      </c>
      <c r="AJ72" s="25" t="s">
        <v>21</v>
      </c>
      <c r="AK72" s="25" t="s">
        <v>21</v>
      </c>
      <c r="AL72" s="25" t="s">
        <v>21</v>
      </c>
      <c r="AM72" s="25" t="s">
        <v>21</v>
      </c>
      <c r="AN72" s="25" t="s">
        <v>21</v>
      </c>
      <c r="AO72" s="25" t="s">
        <v>21</v>
      </c>
      <c r="AP72" s="25" t="s">
        <v>21</v>
      </c>
      <c r="AQ72" s="25" t="s">
        <v>21</v>
      </c>
      <c r="AR72" s="25" t="s">
        <v>21</v>
      </c>
      <c r="AS72" s="25" t="s">
        <v>21</v>
      </c>
      <c r="AT72" s="25" t="s">
        <v>21</v>
      </c>
      <c r="AU72" s="25" t="s">
        <v>21</v>
      </c>
      <c r="AV72" s="25" t="s">
        <v>21</v>
      </c>
    </row>
    <row r="73" spans="2:48" x14ac:dyDescent="0.25">
      <c r="B73" s="25" t="s">
        <v>104</v>
      </c>
      <c r="C73" s="25" t="s">
        <v>274</v>
      </c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</row>
    <row r="74" spans="2:48" x14ac:dyDescent="0.25">
      <c r="B74" s="25" t="s">
        <v>105</v>
      </c>
      <c r="C74" s="25" t="s">
        <v>275</v>
      </c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</row>
    <row r="75" spans="2:48" x14ac:dyDescent="0.25">
      <c r="B75" s="25" t="s">
        <v>106</v>
      </c>
      <c r="C75" s="25" t="s">
        <v>276</v>
      </c>
      <c r="D75" s="25" t="s">
        <v>21</v>
      </c>
      <c r="E75" s="25" t="s">
        <v>21</v>
      </c>
      <c r="F75" s="25" t="s">
        <v>21</v>
      </c>
      <c r="G75" s="25" t="s">
        <v>21</v>
      </c>
      <c r="H75" s="25" t="s">
        <v>21</v>
      </c>
      <c r="I75" s="25" t="s">
        <v>21</v>
      </c>
      <c r="J75" s="25" t="s">
        <v>21</v>
      </c>
      <c r="K75" s="25" t="s">
        <v>21</v>
      </c>
      <c r="L75" s="25" t="s">
        <v>21</v>
      </c>
      <c r="M75" s="25" t="s">
        <v>21</v>
      </c>
      <c r="N75" s="25" t="s">
        <v>21</v>
      </c>
      <c r="O75" s="25" t="s">
        <v>21</v>
      </c>
      <c r="P75" s="25" t="s">
        <v>21</v>
      </c>
      <c r="Q75" s="25" t="s">
        <v>21</v>
      </c>
      <c r="R75" s="25" t="s">
        <v>21</v>
      </c>
      <c r="S75" s="25" t="s">
        <v>21</v>
      </c>
      <c r="T75" s="25" t="s">
        <v>21</v>
      </c>
      <c r="U75" s="25" t="s">
        <v>21</v>
      </c>
      <c r="V75" s="25" t="s">
        <v>21</v>
      </c>
      <c r="W75" s="25" t="s">
        <v>21</v>
      </c>
      <c r="X75" s="25" t="s">
        <v>21</v>
      </c>
      <c r="Y75" s="25" t="s">
        <v>21</v>
      </c>
      <c r="Z75" s="25" t="s">
        <v>21</v>
      </c>
      <c r="AA75" s="25" t="s">
        <v>21</v>
      </c>
      <c r="AB75" s="25" t="s">
        <v>21</v>
      </c>
      <c r="AC75" s="25" t="s">
        <v>21</v>
      </c>
      <c r="AD75" s="25" t="s">
        <v>21</v>
      </c>
      <c r="AE75" s="25" t="s">
        <v>21</v>
      </c>
      <c r="AF75" s="25" t="s">
        <v>21</v>
      </c>
      <c r="AG75" s="25" t="s">
        <v>21</v>
      </c>
      <c r="AH75" s="25" t="s">
        <v>21</v>
      </c>
      <c r="AI75" s="25" t="s">
        <v>21</v>
      </c>
      <c r="AJ75" s="25" t="s">
        <v>21</v>
      </c>
      <c r="AK75" s="25" t="s">
        <v>21</v>
      </c>
      <c r="AL75" s="25" t="s">
        <v>21</v>
      </c>
      <c r="AM75" s="25" t="s">
        <v>21</v>
      </c>
      <c r="AN75" s="25" t="s">
        <v>21</v>
      </c>
      <c r="AO75" s="25" t="s">
        <v>21</v>
      </c>
      <c r="AP75" s="25" t="s">
        <v>21</v>
      </c>
      <c r="AQ75" s="25" t="s">
        <v>21</v>
      </c>
      <c r="AR75" s="25" t="s">
        <v>21</v>
      </c>
      <c r="AS75" s="25" t="s">
        <v>21</v>
      </c>
      <c r="AT75" s="25" t="s">
        <v>21</v>
      </c>
      <c r="AU75" s="25" t="s">
        <v>21</v>
      </c>
      <c r="AV75" s="25" t="s">
        <v>21</v>
      </c>
    </row>
    <row r="76" spans="2:48" x14ac:dyDescent="0.25">
      <c r="B76" s="25" t="s">
        <v>107</v>
      </c>
      <c r="C76" s="25" t="s">
        <v>277</v>
      </c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</row>
    <row r="77" spans="2:48" x14ac:dyDescent="0.25">
      <c r="B77" s="25" t="s">
        <v>108</v>
      </c>
      <c r="C77" s="25" t="s">
        <v>278</v>
      </c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</row>
    <row r="78" spans="2:48" x14ac:dyDescent="0.25">
      <c r="B78" s="25" t="s">
        <v>109</v>
      </c>
      <c r="C78" s="25" t="s">
        <v>279</v>
      </c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</row>
    <row r="79" spans="2:48" x14ac:dyDescent="0.25">
      <c r="B79" s="25" t="s">
        <v>110</v>
      </c>
      <c r="C79" s="25" t="s">
        <v>280</v>
      </c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</row>
    <row r="80" spans="2:48" x14ac:dyDescent="0.25">
      <c r="B80" s="25" t="s">
        <v>111</v>
      </c>
      <c r="C80" s="25" t="s">
        <v>281</v>
      </c>
      <c r="D80" s="25" t="s">
        <v>21</v>
      </c>
      <c r="E80" s="25" t="s">
        <v>21</v>
      </c>
      <c r="F80" s="25" t="s">
        <v>21</v>
      </c>
      <c r="G80" s="25" t="s">
        <v>21</v>
      </c>
      <c r="H80" s="25" t="s">
        <v>21</v>
      </c>
      <c r="I80" s="25" t="s">
        <v>21</v>
      </c>
      <c r="J80" s="25" t="s">
        <v>21</v>
      </c>
      <c r="K80" s="25" t="s">
        <v>21</v>
      </c>
      <c r="L80" s="25" t="s">
        <v>21</v>
      </c>
      <c r="M80" s="25" t="s">
        <v>21</v>
      </c>
      <c r="N80" s="25" t="s">
        <v>21</v>
      </c>
      <c r="O80" s="25" t="s">
        <v>21</v>
      </c>
      <c r="P80" s="25" t="s">
        <v>21</v>
      </c>
      <c r="Q80" s="25" t="s">
        <v>21</v>
      </c>
      <c r="R80" s="25" t="s">
        <v>21</v>
      </c>
      <c r="S80" s="25" t="s">
        <v>21</v>
      </c>
      <c r="T80" s="25" t="s">
        <v>21</v>
      </c>
      <c r="U80" s="25" t="s">
        <v>21</v>
      </c>
      <c r="V80" s="25" t="s">
        <v>21</v>
      </c>
      <c r="W80" s="25" t="s">
        <v>21</v>
      </c>
      <c r="X80" s="25" t="s">
        <v>21</v>
      </c>
      <c r="Y80" s="25" t="s">
        <v>21</v>
      </c>
      <c r="Z80" s="25" t="s">
        <v>21</v>
      </c>
      <c r="AA80" s="25" t="s">
        <v>21</v>
      </c>
      <c r="AB80" s="25" t="s">
        <v>21</v>
      </c>
      <c r="AC80" s="25" t="s">
        <v>21</v>
      </c>
      <c r="AD80" s="25" t="s">
        <v>21</v>
      </c>
      <c r="AE80" s="25" t="s">
        <v>21</v>
      </c>
      <c r="AF80" s="25" t="s">
        <v>21</v>
      </c>
      <c r="AG80" s="25" t="s">
        <v>21</v>
      </c>
      <c r="AH80" s="25" t="s">
        <v>21</v>
      </c>
      <c r="AI80" s="25" t="s">
        <v>21</v>
      </c>
      <c r="AJ80" s="25" t="s">
        <v>21</v>
      </c>
      <c r="AK80" s="25" t="s">
        <v>21</v>
      </c>
      <c r="AL80" s="25" t="s">
        <v>21</v>
      </c>
      <c r="AM80" s="25" t="s">
        <v>21</v>
      </c>
      <c r="AN80" s="25" t="s">
        <v>21</v>
      </c>
      <c r="AO80" s="25" t="s">
        <v>21</v>
      </c>
      <c r="AP80" s="25" t="s">
        <v>21</v>
      </c>
      <c r="AQ80" s="25" t="s">
        <v>21</v>
      </c>
      <c r="AR80" s="25" t="s">
        <v>21</v>
      </c>
      <c r="AS80" s="25" t="s">
        <v>21</v>
      </c>
      <c r="AT80" s="25" t="s">
        <v>21</v>
      </c>
      <c r="AU80" s="25" t="s">
        <v>21</v>
      </c>
      <c r="AV80" s="25" t="s">
        <v>21</v>
      </c>
    </row>
    <row r="81" spans="2:48" x14ac:dyDescent="0.25">
      <c r="B81" s="25" t="s">
        <v>112</v>
      </c>
      <c r="C81" s="25" t="s">
        <v>282</v>
      </c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</row>
    <row r="82" spans="2:48" x14ac:dyDescent="0.25">
      <c r="B82" s="25" t="s">
        <v>113</v>
      </c>
      <c r="C82" s="25" t="s">
        <v>283</v>
      </c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</row>
    <row r="83" spans="2:48" x14ac:dyDescent="0.25">
      <c r="B83" s="25" t="s">
        <v>114</v>
      </c>
      <c r="C83" s="25" t="s">
        <v>284</v>
      </c>
      <c r="D83" s="25" t="s">
        <v>21</v>
      </c>
      <c r="E83" s="25" t="s">
        <v>21</v>
      </c>
      <c r="F83" s="25" t="s">
        <v>21</v>
      </c>
      <c r="G83" s="25" t="s">
        <v>21</v>
      </c>
      <c r="H83" s="25" t="s">
        <v>21</v>
      </c>
      <c r="I83" s="25" t="s">
        <v>21</v>
      </c>
      <c r="J83" s="25" t="s">
        <v>21</v>
      </c>
      <c r="K83" s="25" t="s">
        <v>21</v>
      </c>
      <c r="L83" s="25" t="s">
        <v>21</v>
      </c>
      <c r="M83" s="25" t="s">
        <v>21</v>
      </c>
      <c r="N83" s="25" t="s">
        <v>21</v>
      </c>
      <c r="O83" s="25" t="s">
        <v>21</v>
      </c>
      <c r="P83" s="25" t="s">
        <v>21</v>
      </c>
      <c r="Q83" s="25" t="s">
        <v>21</v>
      </c>
      <c r="R83" s="25" t="s">
        <v>21</v>
      </c>
      <c r="S83" s="25" t="s">
        <v>21</v>
      </c>
      <c r="T83" s="25" t="s">
        <v>21</v>
      </c>
      <c r="U83" s="25" t="s">
        <v>21</v>
      </c>
      <c r="V83" s="25" t="s">
        <v>21</v>
      </c>
      <c r="W83" s="25" t="s">
        <v>21</v>
      </c>
      <c r="X83" s="25" t="s">
        <v>21</v>
      </c>
      <c r="Y83" s="25" t="s">
        <v>21</v>
      </c>
      <c r="Z83" s="25" t="s">
        <v>21</v>
      </c>
      <c r="AA83" s="25" t="s">
        <v>21</v>
      </c>
      <c r="AB83" s="25" t="s">
        <v>21</v>
      </c>
      <c r="AC83" s="25" t="s">
        <v>21</v>
      </c>
      <c r="AD83" s="25" t="s">
        <v>21</v>
      </c>
      <c r="AE83" s="25" t="s">
        <v>21</v>
      </c>
      <c r="AF83" s="25" t="s">
        <v>21</v>
      </c>
      <c r="AG83" s="25" t="s">
        <v>21</v>
      </c>
      <c r="AH83" s="25" t="s">
        <v>21</v>
      </c>
      <c r="AI83" s="25" t="s">
        <v>21</v>
      </c>
      <c r="AJ83" s="25" t="s">
        <v>21</v>
      </c>
      <c r="AK83" s="25" t="s">
        <v>21</v>
      </c>
      <c r="AL83" s="25" t="s">
        <v>21</v>
      </c>
      <c r="AM83" s="25" t="s">
        <v>21</v>
      </c>
      <c r="AN83" s="25" t="s">
        <v>21</v>
      </c>
      <c r="AO83" s="25" t="s">
        <v>21</v>
      </c>
      <c r="AP83" s="25" t="s">
        <v>21</v>
      </c>
      <c r="AQ83" s="25" t="s">
        <v>21</v>
      </c>
      <c r="AR83" s="25" t="s">
        <v>21</v>
      </c>
      <c r="AS83" s="25" t="s">
        <v>21</v>
      </c>
      <c r="AT83" s="25" t="s">
        <v>21</v>
      </c>
      <c r="AU83" s="25" t="s">
        <v>21</v>
      </c>
      <c r="AV83" s="25" t="s">
        <v>21</v>
      </c>
    </row>
    <row r="84" spans="2:48" x14ac:dyDescent="0.25">
      <c r="B84" s="25" t="s">
        <v>115</v>
      </c>
      <c r="C84" s="25" t="s">
        <v>285</v>
      </c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</row>
    <row r="85" spans="2:48" x14ac:dyDescent="0.25">
      <c r="B85" s="25" t="s">
        <v>116</v>
      </c>
      <c r="C85" s="25" t="s">
        <v>286</v>
      </c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</row>
    <row r="86" spans="2:48" x14ac:dyDescent="0.25">
      <c r="B86" s="25" t="s">
        <v>117</v>
      </c>
      <c r="C86" s="25" t="s">
        <v>287</v>
      </c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</row>
    <row r="87" spans="2:48" x14ac:dyDescent="0.25">
      <c r="B87" s="25" t="s">
        <v>118</v>
      </c>
      <c r="C87" s="25" t="s">
        <v>288</v>
      </c>
      <c r="D87" s="25">
        <v>290.148165655409</v>
      </c>
      <c r="E87" s="25">
        <v>257.50639855786801</v>
      </c>
      <c r="F87" s="25">
        <v>272.11017869854902</v>
      </c>
      <c r="G87" s="25">
        <v>360.59684580863501</v>
      </c>
      <c r="H87" s="25">
        <v>360.59684580863501</v>
      </c>
      <c r="I87" s="25">
        <v>277.80815752933802</v>
      </c>
      <c r="J87" s="25">
        <v>444.67078838952898</v>
      </c>
      <c r="K87" s="25">
        <v>350.29545621192898</v>
      </c>
      <c r="L87" s="25">
        <v>344.14317693600901</v>
      </c>
      <c r="M87" s="25">
        <v>344.14317693600901</v>
      </c>
      <c r="N87" s="25">
        <v>514.85326707637398</v>
      </c>
      <c r="O87" s="25">
        <v>399.22586314132798</v>
      </c>
      <c r="P87" s="25">
        <v>386.925270080806</v>
      </c>
      <c r="Q87" s="25">
        <v>407.094570313156</v>
      </c>
      <c r="R87" s="25">
        <v>407.094570313156</v>
      </c>
      <c r="S87" s="25">
        <v>450.54851808257803</v>
      </c>
      <c r="T87" s="25">
        <v>509.60734820820301</v>
      </c>
      <c r="U87" s="25">
        <v>521.11852393834499</v>
      </c>
      <c r="V87" s="25">
        <v>653.24606024172101</v>
      </c>
      <c r="W87" s="25">
        <v>653.24606024172101</v>
      </c>
      <c r="X87" s="25">
        <v>646.00534179017495</v>
      </c>
      <c r="Y87" s="25">
        <v>594.00089989937499</v>
      </c>
      <c r="Z87" s="25">
        <v>695.24167765690402</v>
      </c>
      <c r="AA87" s="25">
        <v>298.867909883381</v>
      </c>
      <c r="AB87" s="25">
        <v>298.867909883381</v>
      </c>
      <c r="AC87" s="25">
        <v>322.14027961974699</v>
      </c>
      <c r="AD87" s="25">
        <v>340.681026044855</v>
      </c>
      <c r="AE87" s="25">
        <v>371.89662559591102</v>
      </c>
      <c r="AF87" s="25">
        <v>368.62790960115598</v>
      </c>
      <c r="AG87" s="25">
        <v>368.62790960115598</v>
      </c>
      <c r="AH87" s="25">
        <v>324.59058351682398</v>
      </c>
      <c r="AI87" s="25">
        <v>293.81383039145902</v>
      </c>
      <c r="AJ87" s="25">
        <v>344.94960408576998</v>
      </c>
      <c r="AK87" s="25">
        <v>347.95415092863402</v>
      </c>
      <c r="AL87" s="25">
        <v>347.95415092863402</v>
      </c>
      <c r="AM87" s="25">
        <v>406.84575984328302</v>
      </c>
      <c r="AN87" s="25">
        <v>439.80239921979597</v>
      </c>
      <c r="AO87" s="25">
        <v>536.72357902237195</v>
      </c>
      <c r="AP87" s="25">
        <v>674.44534836873595</v>
      </c>
      <c r="AQ87" s="25">
        <v>674.44534836873595</v>
      </c>
      <c r="AR87" s="25">
        <v>700.72846127148705</v>
      </c>
      <c r="AS87" s="25">
        <v>735.28764642884596</v>
      </c>
      <c r="AT87" s="25">
        <v>795.45394930283396</v>
      </c>
      <c r="AU87" s="25">
        <v>968.328727253122</v>
      </c>
      <c r="AV87" s="25">
        <v>968.328727253122</v>
      </c>
    </row>
    <row r="88" spans="2:48" x14ac:dyDescent="0.25">
      <c r="B88" s="25" t="s">
        <v>119</v>
      </c>
      <c r="C88" s="25" t="s">
        <v>289</v>
      </c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</row>
    <row r="89" spans="2:48" x14ac:dyDescent="0.25">
      <c r="B89" s="25" t="s">
        <v>120</v>
      </c>
      <c r="C89" s="25" t="s">
        <v>290</v>
      </c>
      <c r="D89" s="25">
        <v>232.09242804808201</v>
      </c>
      <c r="E89" s="25">
        <v>206.05289061701399</v>
      </c>
      <c r="F89" s="25">
        <v>201.45969375741501</v>
      </c>
      <c r="G89" s="25">
        <v>272.84600049510601</v>
      </c>
      <c r="H89" s="25">
        <v>272.84600049510601</v>
      </c>
      <c r="I89" s="25">
        <v>206.67694929678399</v>
      </c>
      <c r="J89" s="25">
        <v>350.52213280493601</v>
      </c>
      <c r="K89" s="25">
        <v>249.928137986487</v>
      </c>
      <c r="L89" s="25">
        <v>250.988784165178</v>
      </c>
      <c r="M89" s="25">
        <v>250.988784165178</v>
      </c>
      <c r="N89" s="25">
        <v>394.88003060195399</v>
      </c>
      <c r="O89" s="25">
        <v>235.84876378134501</v>
      </c>
      <c r="P89" s="25">
        <v>247.36407541190101</v>
      </c>
      <c r="Q89" s="25">
        <v>298.67652187054</v>
      </c>
      <c r="R89" s="25">
        <v>298.67652187054</v>
      </c>
      <c r="S89" s="25">
        <v>354.59771459941499</v>
      </c>
      <c r="T89" s="25">
        <v>364.37166321477298</v>
      </c>
      <c r="U89" s="25">
        <v>391.815761014994</v>
      </c>
      <c r="V89" s="25">
        <v>512.64262147839395</v>
      </c>
      <c r="W89" s="25">
        <v>512.64262147839395</v>
      </c>
      <c r="X89" s="25">
        <v>490.22100248959202</v>
      </c>
      <c r="Y89" s="25">
        <v>428.21388283148798</v>
      </c>
      <c r="Z89" s="25">
        <v>536.05368782687003</v>
      </c>
      <c r="AA89" s="25">
        <v>206.36412156785201</v>
      </c>
      <c r="AB89" s="25">
        <v>206.36412156785201</v>
      </c>
      <c r="AC89" s="25">
        <v>240.21563160375101</v>
      </c>
      <c r="AD89" s="25">
        <v>248.20614856490201</v>
      </c>
      <c r="AE89" s="25">
        <v>252.94212687369301</v>
      </c>
      <c r="AF89" s="25">
        <v>248.344808031816</v>
      </c>
      <c r="AG89" s="25">
        <v>248.344808031816</v>
      </c>
      <c r="AH89" s="25">
        <v>254.19677441598</v>
      </c>
      <c r="AI89" s="25">
        <v>213.96077726486999</v>
      </c>
      <c r="AJ89" s="25">
        <v>270.14134875689098</v>
      </c>
      <c r="AK89" s="25">
        <v>284.43142680786502</v>
      </c>
      <c r="AL89" s="25">
        <v>284.43142680786502</v>
      </c>
      <c r="AM89" s="25">
        <v>298.48203425301398</v>
      </c>
      <c r="AN89" s="25">
        <v>295.32429852968698</v>
      </c>
      <c r="AO89" s="25">
        <v>344.797669697478</v>
      </c>
      <c r="AP89" s="25">
        <v>376.05866460300302</v>
      </c>
      <c r="AQ89" s="25">
        <v>376.05866460300302</v>
      </c>
      <c r="AR89" s="25">
        <v>378.042384777807</v>
      </c>
      <c r="AS89" s="25">
        <v>384.07338550325602</v>
      </c>
      <c r="AT89" s="25">
        <v>396.89409596228103</v>
      </c>
      <c r="AU89" s="25">
        <v>448.929508522741</v>
      </c>
      <c r="AV89" s="25">
        <v>448.929508522741</v>
      </c>
    </row>
    <row r="90" spans="2:48" x14ac:dyDescent="0.25">
      <c r="B90" s="25" t="s">
        <v>121</v>
      </c>
      <c r="C90" s="25" t="s">
        <v>291</v>
      </c>
      <c r="D90" s="25">
        <v>69.360799999999998</v>
      </c>
      <c r="E90" s="25">
        <v>63.661965361445802</v>
      </c>
      <c r="F90" s="25">
        <v>35.075468878342598</v>
      </c>
      <c r="G90" s="25">
        <v>119.202029706343</v>
      </c>
      <c r="H90" s="25">
        <v>119.202029706343</v>
      </c>
      <c r="I90" s="25">
        <v>24.450630206933599</v>
      </c>
      <c r="J90" s="25">
        <v>168.43948459791801</v>
      </c>
      <c r="K90" s="25">
        <v>54.587415437075101</v>
      </c>
      <c r="L90" s="25">
        <v>70.973295786487299</v>
      </c>
      <c r="M90" s="25">
        <v>70.973295786487299</v>
      </c>
      <c r="N90" s="25">
        <v>105.464944216829</v>
      </c>
      <c r="O90" s="25">
        <v>26.193371734340602</v>
      </c>
      <c r="P90" s="25">
        <v>18.100770909854099</v>
      </c>
      <c r="Q90" s="25">
        <v>50.203857568634</v>
      </c>
      <c r="R90" s="25">
        <v>50.203857568634</v>
      </c>
      <c r="S90" s="25">
        <v>119.56380434554001</v>
      </c>
      <c r="T90" s="25">
        <v>134.569310880285</v>
      </c>
      <c r="U90" s="25">
        <v>141.14168249973801</v>
      </c>
      <c r="V90" s="25">
        <v>264.299905741396</v>
      </c>
      <c r="W90" s="25">
        <v>264.299905741396</v>
      </c>
      <c r="X90" s="25">
        <v>221.55623417985001</v>
      </c>
      <c r="Y90" s="25">
        <v>152.58801320078601</v>
      </c>
      <c r="Z90" s="25">
        <v>306.02929691097302</v>
      </c>
      <c r="AA90" s="25">
        <v>4.2559296520281098</v>
      </c>
      <c r="AB90" s="25">
        <v>4.2559296520281098</v>
      </c>
      <c r="AC90" s="25">
        <v>0.74917675043954901</v>
      </c>
      <c r="AD90" s="25">
        <v>3.6024662151369</v>
      </c>
      <c r="AE90" s="25">
        <v>0.71462650042592701</v>
      </c>
      <c r="AF90" s="25">
        <v>0.235147063031101</v>
      </c>
      <c r="AG90" s="25">
        <v>0.235147063031101</v>
      </c>
      <c r="AH90" s="25">
        <v>2.9581897428077699</v>
      </c>
      <c r="AI90" s="25">
        <v>7.6069274275546501</v>
      </c>
      <c r="AJ90" s="25">
        <v>8.4303481872919903</v>
      </c>
      <c r="AK90" s="25">
        <v>0.139301439780605</v>
      </c>
      <c r="AL90" s="25">
        <v>0.139301439780605</v>
      </c>
      <c r="AM90" s="25">
        <v>5.4964834190028302</v>
      </c>
      <c r="AN90" s="25">
        <v>4.30562836257974</v>
      </c>
      <c r="AO90" s="25">
        <v>8.96181543391552</v>
      </c>
      <c r="AP90" s="25">
        <v>0.72455709264088897</v>
      </c>
      <c r="AQ90" s="25">
        <v>0.72455709264088897</v>
      </c>
      <c r="AR90" s="25">
        <v>5.2404833329551401</v>
      </c>
      <c r="AS90" s="25">
        <v>11.913064079323799</v>
      </c>
      <c r="AT90" s="25">
        <v>10.988313957809099</v>
      </c>
      <c r="AU90" s="25">
        <v>0.23036311190294401</v>
      </c>
      <c r="AV90" s="25">
        <v>0.23036311190294401</v>
      </c>
    </row>
    <row r="91" spans="2:48" x14ac:dyDescent="0.25">
      <c r="B91" s="25" t="s">
        <v>122</v>
      </c>
      <c r="C91" s="25" t="s">
        <v>292</v>
      </c>
      <c r="D91" s="25">
        <v>69.360799999999998</v>
      </c>
      <c r="E91" s="25">
        <v>63.661965361445802</v>
      </c>
      <c r="F91" s="25">
        <v>35.075468878342598</v>
      </c>
      <c r="G91" s="25">
        <v>119.202029706343</v>
      </c>
      <c r="H91" s="25">
        <v>119.202029706343</v>
      </c>
      <c r="I91" s="25">
        <v>24.450630206933599</v>
      </c>
      <c r="J91" s="25">
        <v>168.43948459791801</v>
      </c>
      <c r="K91" s="25">
        <v>54.587415437075101</v>
      </c>
      <c r="L91" s="25">
        <v>70.973295786487299</v>
      </c>
      <c r="M91" s="25">
        <v>70.973295786487299</v>
      </c>
      <c r="N91" s="25">
        <v>105.464944216829</v>
      </c>
      <c r="O91" s="25">
        <v>26.193371734340602</v>
      </c>
      <c r="P91" s="25">
        <v>18.100770909854099</v>
      </c>
      <c r="Q91" s="25">
        <v>50.203857568634</v>
      </c>
      <c r="R91" s="25">
        <v>50.203857568634</v>
      </c>
      <c r="S91" s="25">
        <v>119.56380434554001</v>
      </c>
      <c r="T91" s="25">
        <v>134.569310880285</v>
      </c>
      <c r="U91" s="25">
        <v>141.14168249973801</v>
      </c>
      <c r="V91" s="25">
        <v>264.299905741396</v>
      </c>
      <c r="W91" s="25">
        <v>264.299905741396</v>
      </c>
      <c r="X91" s="25">
        <v>221.55623417985001</v>
      </c>
      <c r="Y91" s="25">
        <v>152.58801320078601</v>
      </c>
      <c r="Z91" s="25">
        <v>306.02929691097302</v>
      </c>
      <c r="AA91" s="25">
        <v>4.2559296520281098</v>
      </c>
      <c r="AB91" s="25">
        <v>4.2559296520281098</v>
      </c>
      <c r="AC91" s="25">
        <v>0.74917675043954901</v>
      </c>
      <c r="AD91" s="25">
        <v>3.6024662151369</v>
      </c>
      <c r="AE91" s="25">
        <v>0.71462650042592701</v>
      </c>
      <c r="AF91" s="25">
        <v>0.235147063031101</v>
      </c>
      <c r="AG91" s="25">
        <v>0.235147063031101</v>
      </c>
      <c r="AH91" s="25">
        <v>2.9581897428077699</v>
      </c>
      <c r="AI91" s="25">
        <v>7.6069274275546501</v>
      </c>
      <c r="AJ91" s="25">
        <v>8.4303481872919903</v>
      </c>
      <c r="AK91" s="25">
        <v>0.139301439780605</v>
      </c>
      <c r="AL91" s="25">
        <v>0.139301439780605</v>
      </c>
      <c r="AM91" s="25">
        <v>5.4964834190028302</v>
      </c>
      <c r="AN91" s="25">
        <v>4.30562836257974</v>
      </c>
      <c r="AO91" s="25">
        <v>8.96181543391552</v>
      </c>
      <c r="AP91" s="25">
        <v>0.72455709264088897</v>
      </c>
      <c r="AQ91" s="25">
        <v>0.72455709264088897</v>
      </c>
      <c r="AR91" s="25">
        <v>5.2404833329551401</v>
      </c>
      <c r="AS91" s="25">
        <v>11.913064079323799</v>
      </c>
      <c r="AT91" s="25">
        <v>10.988313957809099</v>
      </c>
      <c r="AU91" s="25">
        <v>0.23036311190294401</v>
      </c>
      <c r="AV91" s="25">
        <v>0.23036311190294401</v>
      </c>
    </row>
    <row r="92" spans="2:48" x14ac:dyDescent="0.25">
      <c r="B92" s="25" t="s">
        <v>123</v>
      </c>
      <c r="C92" s="25" t="s">
        <v>293</v>
      </c>
      <c r="D92" s="25">
        <v>0</v>
      </c>
      <c r="E92" s="25">
        <v>0</v>
      </c>
      <c r="F92" s="25">
        <v>0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</v>
      </c>
      <c r="AF92" s="25">
        <v>0</v>
      </c>
      <c r="AG92" s="25">
        <v>0</v>
      </c>
      <c r="AH92" s="25">
        <v>0</v>
      </c>
      <c r="AI92" s="25">
        <v>0</v>
      </c>
      <c r="AJ92" s="25">
        <v>0</v>
      </c>
      <c r="AK92" s="25">
        <v>0</v>
      </c>
      <c r="AL92" s="25">
        <v>0</v>
      </c>
      <c r="AM92" s="25">
        <v>0</v>
      </c>
      <c r="AN92" s="25">
        <v>0</v>
      </c>
      <c r="AO92" s="25">
        <v>0</v>
      </c>
      <c r="AP92" s="25">
        <v>0</v>
      </c>
      <c r="AQ92" s="25">
        <v>0</v>
      </c>
      <c r="AR92" s="25">
        <v>0</v>
      </c>
      <c r="AS92" s="25">
        <v>0</v>
      </c>
      <c r="AT92" s="25">
        <v>0</v>
      </c>
      <c r="AU92" s="25">
        <v>0</v>
      </c>
      <c r="AV92" s="25">
        <v>0</v>
      </c>
    </row>
    <row r="93" spans="2:48" x14ac:dyDescent="0.25">
      <c r="B93" s="25" t="s">
        <v>124</v>
      </c>
      <c r="C93" s="25" t="s">
        <v>294</v>
      </c>
      <c r="D93" s="25" t="s">
        <v>21</v>
      </c>
      <c r="E93" s="25" t="s">
        <v>21</v>
      </c>
      <c r="F93" s="25" t="s">
        <v>21</v>
      </c>
      <c r="G93" s="25" t="s">
        <v>21</v>
      </c>
      <c r="H93" s="25" t="s">
        <v>21</v>
      </c>
      <c r="I93" s="25" t="s">
        <v>21</v>
      </c>
      <c r="J93" s="25" t="s">
        <v>21</v>
      </c>
      <c r="K93" s="25" t="s">
        <v>21</v>
      </c>
      <c r="L93" s="25" t="s">
        <v>21</v>
      </c>
      <c r="M93" s="25" t="s">
        <v>21</v>
      </c>
      <c r="N93" s="25" t="s">
        <v>21</v>
      </c>
      <c r="O93" s="25" t="s">
        <v>21</v>
      </c>
      <c r="P93" s="25" t="s">
        <v>21</v>
      </c>
      <c r="Q93" s="25" t="s">
        <v>21</v>
      </c>
      <c r="R93" s="25" t="s">
        <v>21</v>
      </c>
      <c r="S93" s="25" t="s">
        <v>21</v>
      </c>
      <c r="T93" s="25" t="s">
        <v>21</v>
      </c>
      <c r="U93" s="25" t="s">
        <v>21</v>
      </c>
      <c r="V93" s="25" t="s">
        <v>21</v>
      </c>
      <c r="W93" s="25" t="s">
        <v>21</v>
      </c>
      <c r="X93" s="25" t="s">
        <v>21</v>
      </c>
      <c r="Y93" s="25" t="s">
        <v>21</v>
      </c>
      <c r="Z93" s="25" t="s">
        <v>21</v>
      </c>
      <c r="AA93" s="25" t="s">
        <v>21</v>
      </c>
      <c r="AB93" s="25" t="s">
        <v>21</v>
      </c>
      <c r="AC93" s="25" t="s">
        <v>21</v>
      </c>
      <c r="AD93" s="25" t="s">
        <v>21</v>
      </c>
      <c r="AE93" s="25" t="s">
        <v>21</v>
      </c>
      <c r="AF93" s="25" t="s">
        <v>21</v>
      </c>
      <c r="AG93" s="25" t="s">
        <v>21</v>
      </c>
      <c r="AH93" s="25" t="s">
        <v>21</v>
      </c>
      <c r="AI93" s="25" t="s">
        <v>21</v>
      </c>
      <c r="AJ93" s="25" t="s">
        <v>21</v>
      </c>
      <c r="AK93" s="25" t="s">
        <v>21</v>
      </c>
      <c r="AL93" s="25" t="s">
        <v>21</v>
      </c>
      <c r="AM93" s="25" t="s">
        <v>21</v>
      </c>
      <c r="AN93" s="25" t="s">
        <v>21</v>
      </c>
      <c r="AO93" s="25" t="s">
        <v>21</v>
      </c>
      <c r="AP93" s="25" t="s">
        <v>21</v>
      </c>
      <c r="AQ93" s="25" t="s">
        <v>21</v>
      </c>
      <c r="AR93" s="25" t="s">
        <v>21</v>
      </c>
      <c r="AS93" s="25" t="s">
        <v>21</v>
      </c>
      <c r="AT93" s="25" t="s">
        <v>21</v>
      </c>
      <c r="AU93" s="25" t="s">
        <v>21</v>
      </c>
      <c r="AV93" s="25" t="s">
        <v>21</v>
      </c>
    </row>
    <row r="94" spans="2:48" x14ac:dyDescent="0.25">
      <c r="B94" s="25" t="s">
        <v>122</v>
      </c>
      <c r="C94" s="25" t="s">
        <v>295</v>
      </c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</row>
    <row r="95" spans="2:48" x14ac:dyDescent="0.25">
      <c r="B95" s="25" t="s">
        <v>123</v>
      </c>
      <c r="C95" s="25" t="s">
        <v>296</v>
      </c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</row>
    <row r="96" spans="2:48" x14ac:dyDescent="0.25">
      <c r="B96" s="25" t="s">
        <v>125</v>
      </c>
      <c r="C96" s="25" t="s">
        <v>297</v>
      </c>
      <c r="D96" s="25">
        <v>162.21821041785901</v>
      </c>
      <c r="E96" s="25">
        <v>142.326239503468</v>
      </c>
      <c r="F96" s="25">
        <v>166.30333302911399</v>
      </c>
      <c r="G96" s="25">
        <v>153.565159092458</v>
      </c>
      <c r="H96" s="25">
        <v>153.565159092458</v>
      </c>
      <c r="I96" s="25">
        <v>181.116037803458</v>
      </c>
      <c r="J96" s="25">
        <v>181.968146180541</v>
      </c>
      <c r="K96" s="25">
        <v>195.12133027426401</v>
      </c>
      <c r="L96" s="25">
        <v>179.900695177052</v>
      </c>
      <c r="M96" s="25">
        <v>179.900695177052</v>
      </c>
      <c r="N96" s="25">
        <v>289.23758125853601</v>
      </c>
      <c r="O96" s="25">
        <v>209.53197649774401</v>
      </c>
      <c r="P96" s="25">
        <v>228.099391961381</v>
      </c>
      <c r="Q96" s="25">
        <v>247.87822663924101</v>
      </c>
      <c r="R96" s="25">
        <v>247.87822663924101</v>
      </c>
      <c r="S96" s="25">
        <v>234.77664850766701</v>
      </c>
      <c r="T96" s="25">
        <v>229.31783044801199</v>
      </c>
      <c r="U96" s="25">
        <v>250.14213106847001</v>
      </c>
      <c r="V96" s="25">
        <v>248.28347437213301</v>
      </c>
      <c r="W96" s="25">
        <v>248.28347437213301</v>
      </c>
      <c r="X96" s="25">
        <v>268.60813509575399</v>
      </c>
      <c r="Y96" s="25">
        <v>273.65961976878401</v>
      </c>
      <c r="Z96" s="25">
        <v>229.43450261256001</v>
      </c>
      <c r="AA96" s="25">
        <v>202.045366529136</v>
      </c>
      <c r="AB96" s="25">
        <v>202.045366529136</v>
      </c>
      <c r="AC96" s="25">
        <v>239.407368221464</v>
      </c>
      <c r="AD96" s="25">
        <v>244.286307306476</v>
      </c>
      <c r="AE96" s="25">
        <v>251.65982730581601</v>
      </c>
      <c r="AF96" s="25">
        <v>246.929407456153</v>
      </c>
      <c r="AG96" s="25">
        <v>246.929407456153</v>
      </c>
      <c r="AH96" s="25">
        <v>249.303342355393</v>
      </c>
      <c r="AI96" s="25">
        <v>204.742965302491</v>
      </c>
      <c r="AJ96" s="25">
        <v>248.40625924138101</v>
      </c>
      <c r="AK96" s="25">
        <v>221.5495266753</v>
      </c>
      <c r="AL96" s="25">
        <v>221.5495266753</v>
      </c>
      <c r="AM96" s="25">
        <v>207.85114541941601</v>
      </c>
      <c r="AN96" s="25">
        <v>214.817197452952</v>
      </c>
      <c r="AO96" s="25">
        <v>240.12316871399199</v>
      </c>
      <c r="AP96" s="25">
        <v>238.32022882413</v>
      </c>
      <c r="AQ96" s="25">
        <v>238.32022882413</v>
      </c>
      <c r="AR96" s="25">
        <v>228.848068483514</v>
      </c>
      <c r="AS96" s="25">
        <v>188.1472734619</v>
      </c>
      <c r="AT96" s="25">
        <v>190.904237453685</v>
      </c>
      <c r="AU96" s="25">
        <v>208.29044763298501</v>
      </c>
      <c r="AV96" s="25">
        <v>208.29044763298501</v>
      </c>
    </row>
    <row r="97" spans="2:48" x14ac:dyDescent="0.25">
      <c r="B97" s="25" t="s">
        <v>122</v>
      </c>
      <c r="C97" s="25" t="s">
        <v>298</v>
      </c>
      <c r="D97" s="25">
        <v>162.21821041785901</v>
      </c>
      <c r="E97" s="25">
        <v>142.326239503468</v>
      </c>
      <c r="F97" s="25">
        <v>166.30333302911399</v>
      </c>
      <c r="G97" s="25">
        <v>153.565159092458</v>
      </c>
      <c r="H97" s="25">
        <v>153.565159092458</v>
      </c>
      <c r="I97" s="25">
        <v>181.116037803458</v>
      </c>
      <c r="J97" s="25">
        <v>181.968146180541</v>
      </c>
      <c r="K97" s="25">
        <v>195.12133027426401</v>
      </c>
      <c r="L97" s="25">
        <v>179.900695177052</v>
      </c>
      <c r="M97" s="25">
        <v>179.900695177052</v>
      </c>
      <c r="N97" s="25">
        <v>289.23758125853601</v>
      </c>
      <c r="O97" s="25">
        <v>209.53197649774401</v>
      </c>
      <c r="P97" s="25">
        <v>228.099391961381</v>
      </c>
      <c r="Q97" s="25">
        <v>247.87822663924101</v>
      </c>
      <c r="R97" s="25">
        <v>247.87822663924101</v>
      </c>
      <c r="S97" s="25">
        <v>234.77664850766701</v>
      </c>
      <c r="T97" s="25">
        <v>229.31783044801199</v>
      </c>
      <c r="U97" s="25">
        <v>250.14213106847001</v>
      </c>
      <c r="V97" s="25">
        <v>248.28347437213301</v>
      </c>
      <c r="W97" s="25">
        <v>248.28347437213301</v>
      </c>
      <c r="X97" s="25">
        <v>268.60813509575399</v>
      </c>
      <c r="Y97" s="25">
        <v>273.65961976878401</v>
      </c>
      <c r="Z97" s="25">
        <v>229.43450261256001</v>
      </c>
      <c r="AA97" s="25">
        <v>202.045366529136</v>
      </c>
      <c r="AB97" s="25">
        <v>202.045366529136</v>
      </c>
      <c r="AC97" s="25">
        <v>239.407368221464</v>
      </c>
      <c r="AD97" s="25">
        <v>244.286307306476</v>
      </c>
      <c r="AE97" s="25">
        <v>251.65982730581601</v>
      </c>
      <c r="AF97" s="25">
        <v>246.929407456153</v>
      </c>
      <c r="AG97" s="25">
        <v>246.929407456153</v>
      </c>
      <c r="AH97" s="25">
        <v>249.303342355393</v>
      </c>
      <c r="AI97" s="25">
        <v>204.742965302491</v>
      </c>
      <c r="AJ97" s="25">
        <v>248.40625924138101</v>
      </c>
      <c r="AK97" s="25">
        <v>221.5495266753</v>
      </c>
      <c r="AL97" s="25">
        <v>221.5495266753</v>
      </c>
      <c r="AM97" s="25">
        <v>207.85114541941601</v>
      </c>
      <c r="AN97" s="25">
        <v>214.817197452952</v>
      </c>
      <c r="AO97" s="25">
        <v>240.12316871399199</v>
      </c>
      <c r="AP97" s="25">
        <v>238.32022882413</v>
      </c>
      <c r="AQ97" s="25">
        <v>238.32022882413</v>
      </c>
      <c r="AR97" s="25">
        <v>228.848068483514</v>
      </c>
      <c r="AS97" s="25">
        <v>188.1472734619</v>
      </c>
      <c r="AT97" s="25">
        <v>190.904237453685</v>
      </c>
      <c r="AU97" s="25">
        <v>208.29044763298501</v>
      </c>
      <c r="AV97" s="25">
        <v>208.29044763298501</v>
      </c>
    </row>
    <row r="98" spans="2:48" x14ac:dyDescent="0.25">
      <c r="B98" s="25" t="s">
        <v>123</v>
      </c>
      <c r="C98" s="25" t="s">
        <v>299</v>
      </c>
      <c r="D98" s="2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  <c r="AE98" s="25">
        <v>0</v>
      </c>
      <c r="AF98" s="25">
        <v>0</v>
      </c>
      <c r="AG98" s="25">
        <v>0</v>
      </c>
      <c r="AH98" s="25">
        <v>0</v>
      </c>
      <c r="AI98" s="25">
        <v>0</v>
      </c>
      <c r="AJ98" s="25">
        <v>0</v>
      </c>
      <c r="AK98" s="25">
        <v>0</v>
      </c>
      <c r="AL98" s="25">
        <v>0</v>
      </c>
      <c r="AM98" s="25">
        <v>0</v>
      </c>
      <c r="AN98" s="25">
        <v>0</v>
      </c>
      <c r="AO98" s="25">
        <v>0</v>
      </c>
      <c r="AP98" s="25">
        <v>0</v>
      </c>
      <c r="AQ98" s="25">
        <v>0</v>
      </c>
      <c r="AR98" s="25">
        <v>0</v>
      </c>
      <c r="AS98" s="25">
        <v>0</v>
      </c>
      <c r="AT98" s="25">
        <v>0</v>
      </c>
      <c r="AU98" s="25">
        <v>0</v>
      </c>
      <c r="AV98" s="25">
        <v>0</v>
      </c>
    </row>
    <row r="99" spans="2:48" x14ac:dyDescent="0.25">
      <c r="B99" s="25" t="s">
        <v>126</v>
      </c>
      <c r="C99" s="25" t="s">
        <v>300</v>
      </c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</row>
    <row r="100" spans="2:48" x14ac:dyDescent="0.25">
      <c r="B100" s="25" t="s">
        <v>127</v>
      </c>
      <c r="C100" s="25" t="s">
        <v>301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  <c r="AF100" s="25">
        <v>0</v>
      </c>
      <c r="AG100" s="25">
        <v>0</v>
      </c>
      <c r="AH100" s="25">
        <v>0</v>
      </c>
      <c r="AI100" s="25">
        <v>0</v>
      </c>
      <c r="AJ100" s="25">
        <v>0</v>
      </c>
      <c r="AK100" s="25">
        <v>0</v>
      </c>
      <c r="AL100" s="25">
        <v>0</v>
      </c>
      <c r="AM100" s="25">
        <v>0</v>
      </c>
      <c r="AN100" s="25">
        <v>0</v>
      </c>
      <c r="AO100" s="25">
        <v>0</v>
      </c>
      <c r="AP100" s="25">
        <v>0</v>
      </c>
      <c r="AQ100" s="25">
        <v>0</v>
      </c>
      <c r="AR100" s="25">
        <v>0</v>
      </c>
      <c r="AS100" s="25">
        <v>0</v>
      </c>
      <c r="AT100" s="25">
        <v>0</v>
      </c>
      <c r="AU100" s="25">
        <v>0</v>
      </c>
      <c r="AV100" s="25">
        <v>0</v>
      </c>
    </row>
    <row r="101" spans="2:48" x14ac:dyDescent="0.25">
      <c r="B101" s="25" t="s">
        <v>122</v>
      </c>
      <c r="C101" s="25" t="s">
        <v>302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25">
        <v>0</v>
      </c>
      <c r="AI101" s="25">
        <v>0</v>
      </c>
      <c r="AJ101" s="25">
        <v>0</v>
      </c>
      <c r="AK101" s="25">
        <v>0</v>
      </c>
      <c r="AL101" s="25">
        <v>0</v>
      </c>
      <c r="AM101" s="25">
        <v>0</v>
      </c>
      <c r="AN101" s="25">
        <v>0</v>
      </c>
      <c r="AO101" s="25">
        <v>0</v>
      </c>
      <c r="AP101" s="25">
        <v>0</v>
      </c>
      <c r="AQ101" s="25">
        <v>0</v>
      </c>
      <c r="AR101" s="25">
        <v>0</v>
      </c>
      <c r="AS101" s="25">
        <v>0</v>
      </c>
      <c r="AT101" s="25">
        <v>0</v>
      </c>
      <c r="AU101" s="25">
        <v>0</v>
      </c>
      <c r="AV101" s="25">
        <v>0</v>
      </c>
    </row>
    <row r="102" spans="2:48" x14ac:dyDescent="0.25">
      <c r="B102" s="25" t="s">
        <v>123</v>
      </c>
      <c r="C102" s="25" t="s">
        <v>303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25">
        <v>0</v>
      </c>
      <c r="AI102" s="25">
        <v>0</v>
      </c>
      <c r="AJ102" s="25">
        <v>0</v>
      </c>
      <c r="AK102" s="25">
        <v>0</v>
      </c>
      <c r="AL102" s="25">
        <v>0</v>
      </c>
      <c r="AM102" s="25">
        <v>0</v>
      </c>
      <c r="AN102" s="25">
        <v>0</v>
      </c>
      <c r="AO102" s="25">
        <v>0</v>
      </c>
      <c r="AP102" s="25">
        <v>0</v>
      </c>
      <c r="AQ102" s="25">
        <v>0</v>
      </c>
      <c r="AR102" s="25">
        <v>0</v>
      </c>
      <c r="AS102" s="25">
        <v>0</v>
      </c>
      <c r="AT102" s="25">
        <v>0</v>
      </c>
      <c r="AU102" s="25">
        <v>0</v>
      </c>
      <c r="AV102" s="25">
        <v>0</v>
      </c>
    </row>
    <row r="103" spans="2:48" x14ac:dyDescent="0.25">
      <c r="B103" s="25" t="s">
        <v>128</v>
      </c>
      <c r="C103" s="25" t="s">
        <v>304</v>
      </c>
      <c r="D103" s="25">
        <v>0.51341763022324005</v>
      </c>
      <c r="E103" s="25">
        <v>6.4685752099306298E-2</v>
      </c>
      <c r="F103" s="25">
        <v>8.0891849958930395E-2</v>
      </c>
      <c r="G103" s="25">
        <v>7.8811696304876097E-2</v>
      </c>
      <c r="H103" s="25">
        <v>7.8811696304876097E-2</v>
      </c>
      <c r="I103" s="25">
        <v>1.11028128639255</v>
      </c>
      <c r="J103" s="25">
        <v>0.114502026477015</v>
      </c>
      <c r="K103" s="25">
        <v>0.21939227514786699</v>
      </c>
      <c r="L103" s="25">
        <v>0.114793201639172</v>
      </c>
      <c r="M103" s="25">
        <v>0.114793201639172</v>
      </c>
      <c r="N103" s="25">
        <v>0.177505126588927</v>
      </c>
      <c r="O103" s="25">
        <v>0.123415549260308</v>
      </c>
      <c r="P103" s="25">
        <v>1.1639125406653399</v>
      </c>
      <c r="Q103" s="25">
        <v>0.59443766266476405</v>
      </c>
      <c r="R103" s="25">
        <v>0.59443766266476405</v>
      </c>
      <c r="S103" s="25">
        <v>0.25726174620869502</v>
      </c>
      <c r="T103" s="25">
        <v>0.48452188647571098</v>
      </c>
      <c r="U103" s="25">
        <v>0.53194744678620098</v>
      </c>
      <c r="V103" s="25">
        <v>5.92413648645818E-2</v>
      </c>
      <c r="W103" s="25">
        <v>5.92413648645818E-2</v>
      </c>
      <c r="X103" s="25">
        <v>5.6633213988343097E-2</v>
      </c>
      <c r="Y103" s="25">
        <v>1.9662498619181601</v>
      </c>
      <c r="Z103" s="25">
        <v>0.58988830333727105</v>
      </c>
      <c r="AA103" s="25">
        <v>6.2825386687767298E-2</v>
      </c>
      <c r="AB103" s="25">
        <v>6.2825386687767298E-2</v>
      </c>
      <c r="AC103" s="25">
        <v>5.9086631847485201E-2</v>
      </c>
      <c r="AD103" s="25">
        <v>0.31737504328935201</v>
      </c>
      <c r="AE103" s="25">
        <v>0.567673067451406</v>
      </c>
      <c r="AF103" s="25">
        <v>1.18025351263197</v>
      </c>
      <c r="AG103" s="25">
        <v>1.18025351263197</v>
      </c>
      <c r="AH103" s="25">
        <v>1.9352423177798099</v>
      </c>
      <c r="AI103" s="25">
        <v>1.6108845348246099</v>
      </c>
      <c r="AJ103" s="25">
        <v>13.3047413282183</v>
      </c>
      <c r="AK103" s="25">
        <v>62.742598692784298</v>
      </c>
      <c r="AL103" s="25">
        <v>62.742598692784298</v>
      </c>
      <c r="AM103" s="25">
        <v>85.134405414595406</v>
      </c>
      <c r="AN103" s="25">
        <v>76.201472714154804</v>
      </c>
      <c r="AO103" s="25">
        <v>95.712685549570395</v>
      </c>
      <c r="AP103" s="25">
        <v>137.013878686232</v>
      </c>
      <c r="AQ103" s="25">
        <v>137.013878686232</v>
      </c>
      <c r="AR103" s="25">
        <v>143.95383296133701</v>
      </c>
      <c r="AS103" s="25">
        <v>184.013047962032</v>
      </c>
      <c r="AT103" s="25">
        <v>195.001544550788</v>
      </c>
      <c r="AU103" s="25">
        <v>240.40869777785301</v>
      </c>
      <c r="AV103" s="25">
        <v>240.40869777785301</v>
      </c>
    </row>
    <row r="104" spans="2:48" x14ac:dyDescent="0.25">
      <c r="B104" s="25" t="s">
        <v>122</v>
      </c>
      <c r="C104" s="25" t="s">
        <v>305</v>
      </c>
      <c r="D104" s="25">
        <v>0.51341763022324005</v>
      </c>
      <c r="E104" s="25">
        <v>6.4685752099306298E-2</v>
      </c>
      <c r="F104" s="25">
        <v>8.0891849958930395E-2</v>
      </c>
      <c r="G104" s="25">
        <v>7.8811696304876097E-2</v>
      </c>
      <c r="H104" s="25">
        <v>7.8811696304876097E-2</v>
      </c>
      <c r="I104" s="25">
        <v>1.11028128639255</v>
      </c>
      <c r="J104" s="25">
        <v>0.114502026477015</v>
      </c>
      <c r="K104" s="25">
        <v>0.21939227514786699</v>
      </c>
      <c r="L104" s="25">
        <v>0.114793201639172</v>
      </c>
      <c r="M104" s="25">
        <v>0.114793201639172</v>
      </c>
      <c r="N104" s="25">
        <v>0.177505126588927</v>
      </c>
      <c r="O104" s="25">
        <v>0.123415549260308</v>
      </c>
      <c r="P104" s="25">
        <v>1.1639125406653399</v>
      </c>
      <c r="Q104" s="25">
        <v>0.59443766266476405</v>
      </c>
      <c r="R104" s="25">
        <v>0.59443766266476405</v>
      </c>
      <c r="S104" s="25">
        <v>0.25726174620869502</v>
      </c>
      <c r="T104" s="25">
        <v>0.48452188647571098</v>
      </c>
      <c r="U104" s="25">
        <v>0.53194744678620098</v>
      </c>
      <c r="V104" s="25">
        <v>5.92413648645818E-2</v>
      </c>
      <c r="W104" s="25">
        <v>5.92413648645818E-2</v>
      </c>
      <c r="X104" s="25">
        <v>5.6633213988343097E-2</v>
      </c>
      <c r="Y104" s="25">
        <v>1.9662498619181601</v>
      </c>
      <c r="Z104" s="25">
        <v>0.58988830333727105</v>
      </c>
      <c r="AA104" s="25">
        <v>6.2825386687767298E-2</v>
      </c>
      <c r="AB104" s="25">
        <v>6.2825386687767298E-2</v>
      </c>
      <c r="AC104" s="25">
        <v>5.9086631847485201E-2</v>
      </c>
      <c r="AD104" s="25">
        <v>0.31737504328935201</v>
      </c>
      <c r="AE104" s="25">
        <v>0.567673067451406</v>
      </c>
      <c r="AF104" s="25">
        <v>1.18025351263197</v>
      </c>
      <c r="AG104" s="25">
        <v>1.18025351263197</v>
      </c>
      <c r="AH104" s="25">
        <v>1.9352423177798099</v>
      </c>
      <c r="AI104" s="25">
        <v>1.6108845348246099</v>
      </c>
      <c r="AJ104" s="25">
        <v>13.3047413282183</v>
      </c>
      <c r="AK104" s="25">
        <v>62.742598692784298</v>
      </c>
      <c r="AL104" s="25">
        <v>62.742598692784298</v>
      </c>
      <c r="AM104" s="25">
        <v>85.134405414595406</v>
      </c>
      <c r="AN104" s="25">
        <v>76.201472714154804</v>
      </c>
      <c r="AO104" s="25">
        <v>95.712685549570395</v>
      </c>
      <c r="AP104" s="25">
        <v>137.013878686232</v>
      </c>
      <c r="AQ104" s="25">
        <v>137.013878686232</v>
      </c>
      <c r="AR104" s="25">
        <v>143.95383296133701</v>
      </c>
      <c r="AS104" s="25">
        <v>184.013047962032</v>
      </c>
      <c r="AT104" s="25">
        <v>195.001544550788</v>
      </c>
      <c r="AU104" s="25">
        <v>240.40869777785301</v>
      </c>
      <c r="AV104" s="25">
        <v>240.40869777785301</v>
      </c>
    </row>
    <row r="105" spans="2:48" x14ac:dyDescent="0.25">
      <c r="B105" s="25" t="s">
        <v>123</v>
      </c>
      <c r="C105" s="25" t="s">
        <v>306</v>
      </c>
      <c r="D105" s="25">
        <v>0</v>
      </c>
      <c r="E105" s="25">
        <v>0</v>
      </c>
      <c r="F105" s="25">
        <v>0</v>
      </c>
      <c r="G105" s="25">
        <v>0</v>
      </c>
      <c r="H105" s="25">
        <v>0</v>
      </c>
      <c r="I105" s="25">
        <v>0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  <c r="AF105" s="25">
        <v>0</v>
      </c>
      <c r="AG105" s="25">
        <v>0</v>
      </c>
      <c r="AH105" s="25">
        <v>0</v>
      </c>
      <c r="AI105" s="25">
        <v>0</v>
      </c>
      <c r="AJ105" s="25">
        <v>0</v>
      </c>
      <c r="AK105" s="25">
        <v>0</v>
      </c>
      <c r="AL105" s="25">
        <v>0</v>
      </c>
      <c r="AM105" s="25">
        <v>0</v>
      </c>
      <c r="AN105" s="25">
        <v>0</v>
      </c>
      <c r="AO105" s="25">
        <v>0</v>
      </c>
      <c r="AP105" s="25">
        <v>0</v>
      </c>
      <c r="AQ105" s="25">
        <v>0</v>
      </c>
      <c r="AR105" s="25">
        <v>0</v>
      </c>
      <c r="AS105" s="25">
        <v>0</v>
      </c>
      <c r="AT105" s="25">
        <v>0</v>
      </c>
      <c r="AU105" s="25">
        <v>0</v>
      </c>
      <c r="AV105" s="25">
        <v>0</v>
      </c>
    </row>
    <row r="106" spans="2:48" x14ac:dyDescent="0.25">
      <c r="B106" s="25" t="s">
        <v>129</v>
      </c>
      <c r="C106" s="25" t="s">
        <v>307</v>
      </c>
      <c r="D106" s="25">
        <v>0.49481763022323999</v>
      </c>
      <c r="E106" s="25">
        <v>4.8085752099306302E-2</v>
      </c>
      <c r="F106" s="25">
        <v>5.9891849958930397E-2</v>
      </c>
      <c r="G106" s="25">
        <v>5.5011696304876102E-2</v>
      </c>
      <c r="H106" s="25">
        <v>5.5011696304876102E-2</v>
      </c>
      <c r="I106" s="25">
        <v>1.0927812863925499</v>
      </c>
      <c r="J106" s="25">
        <v>9.9702026477014705E-2</v>
      </c>
      <c r="K106" s="25">
        <v>0.102992275147867</v>
      </c>
      <c r="L106" s="25">
        <v>0.101093201639172</v>
      </c>
      <c r="M106" s="25">
        <v>0.101093201639172</v>
      </c>
      <c r="N106" s="25">
        <v>0.15880512658892701</v>
      </c>
      <c r="O106" s="25">
        <v>0.111815549260308</v>
      </c>
      <c r="P106" s="25">
        <v>1.08851254066534</v>
      </c>
      <c r="Q106" s="25">
        <v>0.33493766266476399</v>
      </c>
      <c r="R106" s="25">
        <v>0.33493766266476399</v>
      </c>
      <c r="S106" s="25">
        <v>5.0861746208695303E-2</v>
      </c>
      <c r="T106" s="25">
        <v>4.7421886475710801E-2</v>
      </c>
      <c r="U106" s="25">
        <v>9.9547446786201102E-2</v>
      </c>
      <c r="V106" s="25">
        <v>1.7241364864581801E-2</v>
      </c>
      <c r="W106" s="25">
        <v>1.7241364864581801E-2</v>
      </c>
      <c r="X106" s="25">
        <v>1.8643213988343E-2</v>
      </c>
      <c r="Y106" s="25">
        <v>1.66901986191816</v>
      </c>
      <c r="Z106" s="25">
        <v>4.7248303337270502E-2</v>
      </c>
      <c r="AA106" s="25">
        <v>2.75253866877673E-2</v>
      </c>
      <c r="AB106" s="25">
        <v>2.75253866877673E-2</v>
      </c>
      <c r="AC106" s="25">
        <v>2.1096631847485101E-2</v>
      </c>
      <c r="AD106" s="25">
        <v>2.0145043289351801E-2</v>
      </c>
      <c r="AE106" s="25">
        <v>2.50330674514056E-2</v>
      </c>
      <c r="AF106" s="25">
        <v>6.3733512631970496E-2</v>
      </c>
      <c r="AG106" s="25">
        <v>6.3733512631970496E-2</v>
      </c>
      <c r="AH106" s="25">
        <v>0.15185231777981101</v>
      </c>
      <c r="AI106" s="25">
        <v>0.15174453482460601</v>
      </c>
      <c r="AJ106" s="25">
        <v>0.15052132821828701</v>
      </c>
      <c r="AK106" s="25">
        <v>0.14503047154719301</v>
      </c>
      <c r="AL106" s="25">
        <v>0.14503047154719301</v>
      </c>
      <c r="AM106" s="25">
        <v>0.14974615094843999</v>
      </c>
      <c r="AN106" s="25">
        <v>0.128530112823772</v>
      </c>
      <c r="AO106" s="25">
        <v>0.129798638651834</v>
      </c>
      <c r="AP106" s="25">
        <v>3.6986166231999101E-2</v>
      </c>
      <c r="AQ106" s="25">
        <v>3.6986166231999101E-2</v>
      </c>
      <c r="AR106" s="25">
        <v>2.6331321336994298E-2</v>
      </c>
      <c r="AS106" s="25">
        <v>1.33248520322362E-2</v>
      </c>
      <c r="AT106" s="25">
        <v>1.1132910787654901E-2</v>
      </c>
      <c r="AU106" s="25">
        <v>1.54672520573513E-2</v>
      </c>
      <c r="AV106" s="25">
        <v>1.54672520573513E-2</v>
      </c>
    </row>
    <row r="107" spans="2:48" x14ac:dyDescent="0.25">
      <c r="B107" s="25" t="s">
        <v>130</v>
      </c>
      <c r="C107" s="25" t="s">
        <v>308</v>
      </c>
      <c r="D107" s="25">
        <v>0.49481763022323999</v>
      </c>
      <c r="E107" s="25">
        <v>4.8085752099306302E-2</v>
      </c>
      <c r="F107" s="25">
        <v>5.9891849958930397E-2</v>
      </c>
      <c r="G107" s="25">
        <v>5.5011696304876102E-2</v>
      </c>
      <c r="H107" s="25">
        <v>5.5011696304876102E-2</v>
      </c>
      <c r="I107" s="25">
        <v>1.0927812863925499</v>
      </c>
      <c r="J107" s="25">
        <v>9.9702026477014705E-2</v>
      </c>
      <c r="K107" s="25">
        <v>0.102992275147867</v>
      </c>
      <c r="L107" s="25">
        <v>0.101093201639172</v>
      </c>
      <c r="M107" s="25">
        <v>0.101093201639172</v>
      </c>
      <c r="N107" s="25">
        <v>0.15880512658892701</v>
      </c>
      <c r="O107" s="25">
        <v>0.111815549260308</v>
      </c>
      <c r="P107" s="25">
        <v>1.08851254066534</v>
      </c>
      <c r="Q107" s="25">
        <v>0.33493766266476399</v>
      </c>
      <c r="R107" s="25">
        <v>0.33493766266476399</v>
      </c>
      <c r="S107" s="25">
        <v>5.0861746208695303E-2</v>
      </c>
      <c r="T107" s="25">
        <v>4.7421886475710801E-2</v>
      </c>
      <c r="U107" s="25">
        <v>9.9547446786201102E-2</v>
      </c>
      <c r="V107" s="25">
        <v>1.7241364864581801E-2</v>
      </c>
      <c r="W107" s="25">
        <v>1.7241364864581801E-2</v>
      </c>
      <c r="X107" s="25">
        <v>1.8643213988343E-2</v>
      </c>
      <c r="Y107" s="25">
        <v>1.66901986191816</v>
      </c>
      <c r="Z107" s="25">
        <v>4.7248303337270502E-2</v>
      </c>
      <c r="AA107" s="25">
        <v>2.75253866877673E-2</v>
      </c>
      <c r="AB107" s="25">
        <v>2.75253866877673E-2</v>
      </c>
      <c r="AC107" s="25">
        <v>2.1096631847485101E-2</v>
      </c>
      <c r="AD107" s="25">
        <v>2.0145043289351801E-2</v>
      </c>
      <c r="AE107" s="25">
        <v>2.50330674514056E-2</v>
      </c>
      <c r="AF107" s="25">
        <v>6.3733512631970496E-2</v>
      </c>
      <c r="AG107" s="25">
        <v>6.3733512631970496E-2</v>
      </c>
      <c r="AH107" s="25">
        <v>0.15185231777981101</v>
      </c>
      <c r="AI107" s="25">
        <v>0.15174453482460601</v>
      </c>
      <c r="AJ107" s="25">
        <v>0.15052132821828701</v>
      </c>
      <c r="AK107" s="25">
        <v>0.14503047154719301</v>
      </c>
      <c r="AL107" s="25">
        <v>0.14503047154719301</v>
      </c>
      <c r="AM107" s="25">
        <v>0.14974615094843999</v>
      </c>
      <c r="AN107" s="25">
        <v>0.128530112823772</v>
      </c>
      <c r="AO107" s="25">
        <v>0.129798638651834</v>
      </c>
      <c r="AP107" s="25">
        <v>3.6986166231999101E-2</v>
      </c>
      <c r="AQ107" s="25">
        <v>3.6986166231999101E-2</v>
      </c>
      <c r="AR107" s="25">
        <v>2.6331321336994298E-2</v>
      </c>
      <c r="AS107" s="25">
        <v>1.33248520322362E-2</v>
      </c>
      <c r="AT107" s="25">
        <v>1.1132910787654901E-2</v>
      </c>
      <c r="AU107" s="25">
        <v>1.54672520573513E-2</v>
      </c>
      <c r="AV107" s="25">
        <v>1.54672520573513E-2</v>
      </c>
    </row>
    <row r="108" spans="2:48" x14ac:dyDescent="0.25">
      <c r="B108" s="25" t="s">
        <v>131</v>
      </c>
      <c r="C108" s="25" t="s">
        <v>309</v>
      </c>
      <c r="D108" s="2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  <c r="AF108" s="25">
        <v>0</v>
      </c>
      <c r="AG108" s="25">
        <v>0</v>
      </c>
      <c r="AH108" s="25">
        <v>0</v>
      </c>
      <c r="AI108" s="25">
        <v>0</v>
      </c>
      <c r="AJ108" s="25">
        <v>0</v>
      </c>
      <c r="AK108" s="25">
        <v>0</v>
      </c>
      <c r="AL108" s="25">
        <v>0</v>
      </c>
      <c r="AM108" s="25">
        <v>0</v>
      </c>
      <c r="AN108" s="25">
        <v>0</v>
      </c>
      <c r="AO108" s="25">
        <v>0</v>
      </c>
      <c r="AP108" s="25">
        <v>0</v>
      </c>
      <c r="AQ108" s="25">
        <v>0</v>
      </c>
      <c r="AR108" s="25">
        <v>0</v>
      </c>
      <c r="AS108" s="25">
        <v>0</v>
      </c>
      <c r="AT108" s="25">
        <v>0</v>
      </c>
      <c r="AU108" s="25">
        <v>0</v>
      </c>
      <c r="AV108" s="25">
        <v>0</v>
      </c>
    </row>
    <row r="109" spans="2:48" x14ac:dyDescent="0.25">
      <c r="B109" s="25" t="s">
        <v>132</v>
      </c>
      <c r="C109" s="25" t="s">
        <v>310</v>
      </c>
      <c r="D109" s="25">
        <v>1.8599999999999998E-2</v>
      </c>
      <c r="E109" s="25">
        <v>1.66E-2</v>
      </c>
      <c r="F109" s="25">
        <v>2.1000000000000001E-2</v>
      </c>
      <c r="G109" s="25">
        <v>2.3800000000000002E-2</v>
      </c>
      <c r="H109" s="25">
        <v>2.3800000000000002E-2</v>
      </c>
      <c r="I109" s="25">
        <v>1.7500000000000002E-2</v>
      </c>
      <c r="J109" s="25">
        <v>1.4800000000000001E-2</v>
      </c>
      <c r="K109" s="25">
        <v>0.1164</v>
      </c>
      <c r="L109" s="25">
        <v>1.37E-2</v>
      </c>
      <c r="M109" s="25">
        <v>1.37E-2</v>
      </c>
      <c r="N109" s="25">
        <v>1.8700000000000001E-2</v>
      </c>
      <c r="O109" s="25">
        <v>1.1599999999999999E-2</v>
      </c>
      <c r="P109" s="25">
        <v>7.5399999999999995E-2</v>
      </c>
      <c r="Q109" s="25">
        <v>0.25950000000000001</v>
      </c>
      <c r="R109" s="25">
        <v>0.25950000000000001</v>
      </c>
      <c r="S109" s="25">
        <v>0.2064</v>
      </c>
      <c r="T109" s="25">
        <v>0.43709999999999999</v>
      </c>
      <c r="U109" s="25">
        <v>0.43240000000000001</v>
      </c>
      <c r="V109" s="25">
        <v>4.2000000000000003E-2</v>
      </c>
      <c r="W109" s="25">
        <v>4.2000000000000003E-2</v>
      </c>
      <c r="X109" s="25">
        <v>3.79900000000001E-2</v>
      </c>
      <c r="Y109" s="25">
        <v>0.29722999999999999</v>
      </c>
      <c r="Z109" s="25">
        <v>0.54264000000000001</v>
      </c>
      <c r="AA109" s="25">
        <v>3.5299999999999998E-2</v>
      </c>
      <c r="AB109" s="25">
        <v>3.5299999999999998E-2</v>
      </c>
      <c r="AC109" s="25">
        <v>3.79900000000001E-2</v>
      </c>
      <c r="AD109" s="25">
        <v>0.29722999999999999</v>
      </c>
      <c r="AE109" s="25">
        <v>0.54264000000000001</v>
      </c>
      <c r="AF109" s="25">
        <v>1.11652</v>
      </c>
      <c r="AG109" s="25">
        <v>1.11652</v>
      </c>
      <c r="AH109" s="25">
        <v>1.78339</v>
      </c>
      <c r="AI109" s="25">
        <v>1.4591400000000001</v>
      </c>
      <c r="AJ109" s="25">
        <v>13.15422</v>
      </c>
      <c r="AK109" s="25">
        <v>62.597568221237097</v>
      </c>
      <c r="AL109" s="25">
        <v>62.597568221237097</v>
      </c>
      <c r="AM109" s="25">
        <v>84.984659263647004</v>
      </c>
      <c r="AN109" s="25">
        <v>76.072942601331107</v>
      </c>
      <c r="AO109" s="25">
        <v>95.582886910918504</v>
      </c>
      <c r="AP109" s="25">
        <v>136.97689252000001</v>
      </c>
      <c r="AQ109" s="25">
        <v>136.97689252000001</v>
      </c>
      <c r="AR109" s="25">
        <v>143.92750164</v>
      </c>
      <c r="AS109" s="25">
        <v>183.99972310999999</v>
      </c>
      <c r="AT109" s="25">
        <v>194.99041163999999</v>
      </c>
      <c r="AU109" s="25">
        <v>240.39323052579499</v>
      </c>
      <c r="AV109" s="25">
        <v>240.39323052579499</v>
      </c>
    </row>
    <row r="110" spans="2:48" x14ac:dyDescent="0.25">
      <c r="B110" s="25" t="s">
        <v>130</v>
      </c>
      <c r="C110" s="25" t="s">
        <v>311</v>
      </c>
      <c r="D110" s="25">
        <v>1.8599999999999998E-2</v>
      </c>
      <c r="E110" s="25">
        <v>1.66E-2</v>
      </c>
      <c r="F110" s="25">
        <v>2.1000000000000001E-2</v>
      </c>
      <c r="G110" s="25">
        <v>2.3800000000000002E-2</v>
      </c>
      <c r="H110" s="25">
        <v>2.3800000000000002E-2</v>
      </c>
      <c r="I110" s="25">
        <v>1.7500000000000002E-2</v>
      </c>
      <c r="J110" s="25">
        <v>1.4800000000000001E-2</v>
      </c>
      <c r="K110" s="25">
        <v>0.1164</v>
      </c>
      <c r="L110" s="25">
        <v>1.37E-2</v>
      </c>
      <c r="M110" s="25">
        <v>1.37E-2</v>
      </c>
      <c r="N110" s="25">
        <v>1.8700000000000001E-2</v>
      </c>
      <c r="O110" s="25">
        <v>1.1599999999999999E-2</v>
      </c>
      <c r="P110" s="25">
        <v>7.5399999999999995E-2</v>
      </c>
      <c r="Q110" s="25">
        <v>0.25950000000000001</v>
      </c>
      <c r="R110" s="25">
        <v>0.25950000000000001</v>
      </c>
      <c r="S110" s="25">
        <v>0.2064</v>
      </c>
      <c r="T110" s="25">
        <v>0.43709999999999999</v>
      </c>
      <c r="U110" s="25">
        <v>0.43240000000000001</v>
      </c>
      <c r="V110" s="25">
        <v>4.2000000000000003E-2</v>
      </c>
      <c r="W110" s="25">
        <v>4.2000000000000003E-2</v>
      </c>
      <c r="X110" s="25">
        <v>3.79900000000001E-2</v>
      </c>
      <c r="Y110" s="25">
        <v>0.29722999999999999</v>
      </c>
      <c r="Z110" s="25">
        <v>0.54264000000000001</v>
      </c>
      <c r="AA110" s="25">
        <v>3.5299999999999998E-2</v>
      </c>
      <c r="AB110" s="25">
        <v>3.5299999999999998E-2</v>
      </c>
      <c r="AC110" s="25">
        <v>3.79900000000001E-2</v>
      </c>
      <c r="AD110" s="25">
        <v>0.29722999999999999</v>
      </c>
      <c r="AE110" s="25">
        <v>0.54264000000000001</v>
      </c>
      <c r="AF110" s="25">
        <v>1.11652</v>
      </c>
      <c r="AG110" s="25">
        <v>1.11652</v>
      </c>
      <c r="AH110" s="25">
        <v>1.78339</v>
      </c>
      <c r="AI110" s="25">
        <v>1.4591400000000001</v>
      </c>
      <c r="AJ110" s="25">
        <v>13.15422</v>
      </c>
      <c r="AK110" s="25">
        <v>62.597568221237097</v>
      </c>
      <c r="AL110" s="25">
        <v>62.597568221237097</v>
      </c>
      <c r="AM110" s="25">
        <v>84.984659263647004</v>
      </c>
      <c r="AN110" s="25">
        <v>76.072942601331107</v>
      </c>
      <c r="AO110" s="25">
        <v>95.582886910918504</v>
      </c>
      <c r="AP110" s="25">
        <v>136.97689252000001</v>
      </c>
      <c r="AQ110" s="25">
        <v>136.97689252000001</v>
      </c>
      <c r="AR110" s="25">
        <v>143.92750164</v>
      </c>
      <c r="AS110" s="25">
        <v>183.99972310999999</v>
      </c>
      <c r="AT110" s="25">
        <v>194.99041163999999</v>
      </c>
      <c r="AU110" s="25">
        <v>240.39323052579499</v>
      </c>
      <c r="AV110" s="25">
        <v>240.39323052579499</v>
      </c>
    </row>
    <row r="111" spans="2:48" x14ac:dyDescent="0.25">
      <c r="B111" s="25" t="s">
        <v>131</v>
      </c>
      <c r="C111" s="25" t="s">
        <v>312</v>
      </c>
      <c r="D111" s="2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0</v>
      </c>
      <c r="AF111" s="25">
        <v>0</v>
      </c>
      <c r="AG111" s="25">
        <v>0</v>
      </c>
      <c r="AH111" s="25">
        <v>0</v>
      </c>
      <c r="AI111" s="25">
        <v>0</v>
      </c>
      <c r="AJ111" s="25">
        <v>0</v>
      </c>
      <c r="AK111" s="25">
        <v>0</v>
      </c>
      <c r="AL111" s="25">
        <v>0</v>
      </c>
      <c r="AM111" s="25">
        <v>0</v>
      </c>
      <c r="AN111" s="25">
        <v>0</v>
      </c>
      <c r="AO111" s="25">
        <v>0</v>
      </c>
      <c r="AP111" s="25">
        <v>0</v>
      </c>
      <c r="AQ111" s="25">
        <v>0</v>
      </c>
      <c r="AR111" s="25">
        <v>0</v>
      </c>
      <c r="AS111" s="25">
        <v>0</v>
      </c>
      <c r="AT111" s="25">
        <v>0</v>
      </c>
      <c r="AU111" s="25">
        <v>0</v>
      </c>
      <c r="AV111" s="25">
        <v>0</v>
      </c>
    </row>
    <row r="112" spans="2:48" x14ac:dyDescent="0.25">
      <c r="B112" s="25" t="s">
        <v>133</v>
      </c>
      <c r="C112" s="25" t="s">
        <v>313</v>
      </c>
      <c r="D112" s="25">
        <v>0.87845540927304</v>
      </c>
      <c r="E112" s="25">
        <v>0.82593651880248298</v>
      </c>
      <c r="F112" s="25">
        <v>0.37306297344163603</v>
      </c>
      <c r="G112" s="25">
        <v>0.124435738456996</v>
      </c>
      <c r="H112" s="25">
        <v>0.124435738456996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10.0002101061036</v>
      </c>
      <c r="O112" s="25">
        <v>10.0002098415696</v>
      </c>
      <c r="P112" s="25">
        <v>2.16944254381362</v>
      </c>
      <c r="Q112" s="25">
        <v>0</v>
      </c>
      <c r="R112" s="25">
        <v>0</v>
      </c>
      <c r="S112" s="25">
        <v>2.2416021285993701</v>
      </c>
      <c r="T112" s="25">
        <v>0</v>
      </c>
      <c r="U112" s="25">
        <v>9.99895145223865E-3</v>
      </c>
      <c r="V112" s="25">
        <v>0.01</v>
      </c>
      <c r="W112" s="25">
        <v>0.01</v>
      </c>
      <c r="X112" s="25">
        <v>1.00493338884263E-2</v>
      </c>
      <c r="Y112" s="25">
        <v>1.00214613998502E-2</v>
      </c>
      <c r="Z112" s="25">
        <v>1.00192188344578E-2</v>
      </c>
      <c r="AA112" s="25">
        <v>0.01</v>
      </c>
      <c r="AB112" s="25">
        <v>0.01</v>
      </c>
      <c r="AC112" s="25">
        <v>0.01</v>
      </c>
      <c r="AD112" s="25">
        <v>0.01</v>
      </c>
      <c r="AE112" s="25">
        <v>1.3130798420196699E-2</v>
      </c>
      <c r="AF112" s="25">
        <v>1.8334752939830001E-2</v>
      </c>
      <c r="AG112" s="25">
        <v>1.8334752939830001E-2</v>
      </c>
      <c r="AH112" s="25">
        <v>3.50657085493545E-2</v>
      </c>
      <c r="AI112" s="25">
        <v>2.45509659379766E-2</v>
      </c>
      <c r="AJ112" s="25">
        <v>7.6696425395696197E-2</v>
      </c>
      <c r="AK112" s="25">
        <v>3.3894736040222397E-2</v>
      </c>
      <c r="AL112" s="25">
        <v>3.3894736040222397E-2</v>
      </c>
      <c r="AM112" s="25">
        <v>2.5468022796592701E-2</v>
      </c>
      <c r="AN112" s="25">
        <v>4.5317892896869501E-2</v>
      </c>
      <c r="AO112" s="25">
        <v>2.6894427336053E-2</v>
      </c>
      <c r="AP112" s="25">
        <v>0.38817146275087899</v>
      </c>
      <c r="AQ112" s="25">
        <v>0.38817146275087899</v>
      </c>
      <c r="AR112" s="25">
        <v>8.7790396877623703E-2</v>
      </c>
      <c r="AS112" s="25">
        <v>2.85626924672942E-2</v>
      </c>
      <c r="AT112" s="25">
        <v>1.0263223237889001</v>
      </c>
      <c r="AU112" s="25">
        <v>7.2035498854670393E-2</v>
      </c>
      <c r="AV112" s="25">
        <v>7.2035498854670393E-2</v>
      </c>
    </row>
    <row r="113" spans="2:48" x14ac:dyDescent="0.25">
      <c r="B113" s="25" t="s">
        <v>134</v>
      </c>
      <c r="C113" s="25" t="s">
        <v>314</v>
      </c>
      <c r="D113" s="25" t="s">
        <v>21</v>
      </c>
      <c r="E113" s="25" t="s">
        <v>21</v>
      </c>
      <c r="F113" s="25" t="s">
        <v>21</v>
      </c>
      <c r="G113" s="25" t="s">
        <v>21</v>
      </c>
      <c r="H113" s="25" t="s">
        <v>21</v>
      </c>
      <c r="I113" s="25" t="s">
        <v>21</v>
      </c>
      <c r="J113" s="25" t="s">
        <v>21</v>
      </c>
      <c r="K113" s="25" t="s">
        <v>21</v>
      </c>
      <c r="L113" s="25" t="s">
        <v>21</v>
      </c>
      <c r="M113" s="25" t="s">
        <v>21</v>
      </c>
      <c r="N113" s="25" t="s">
        <v>21</v>
      </c>
      <c r="O113" s="25" t="s">
        <v>21</v>
      </c>
      <c r="P113" s="25" t="s">
        <v>21</v>
      </c>
      <c r="Q113" s="25" t="s">
        <v>21</v>
      </c>
      <c r="R113" s="25" t="s">
        <v>21</v>
      </c>
      <c r="S113" s="25" t="s">
        <v>21</v>
      </c>
      <c r="T113" s="25" t="s">
        <v>21</v>
      </c>
      <c r="U113" s="25" t="s">
        <v>21</v>
      </c>
      <c r="V113" s="25" t="s">
        <v>21</v>
      </c>
      <c r="W113" s="25" t="s">
        <v>21</v>
      </c>
      <c r="X113" s="25" t="s">
        <v>21</v>
      </c>
      <c r="Y113" s="25" t="s">
        <v>21</v>
      </c>
      <c r="Z113" s="25" t="s">
        <v>21</v>
      </c>
      <c r="AA113" s="25" t="s">
        <v>21</v>
      </c>
      <c r="AB113" s="25" t="s">
        <v>21</v>
      </c>
      <c r="AC113" s="25" t="s">
        <v>21</v>
      </c>
      <c r="AD113" s="25" t="s">
        <v>21</v>
      </c>
      <c r="AE113" s="25" t="s">
        <v>21</v>
      </c>
      <c r="AF113" s="25" t="s">
        <v>21</v>
      </c>
      <c r="AG113" s="25" t="s">
        <v>21</v>
      </c>
      <c r="AH113" s="25" t="s">
        <v>21</v>
      </c>
      <c r="AI113" s="25" t="s">
        <v>21</v>
      </c>
      <c r="AJ113" s="25" t="s">
        <v>21</v>
      </c>
      <c r="AK113" s="25" t="s">
        <v>21</v>
      </c>
      <c r="AL113" s="25" t="s">
        <v>21</v>
      </c>
      <c r="AM113" s="25" t="s">
        <v>21</v>
      </c>
      <c r="AN113" s="25" t="s">
        <v>21</v>
      </c>
      <c r="AO113" s="25" t="s">
        <v>21</v>
      </c>
      <c r="AP113" s="25" t="s">
        <v>21</v>
      </c>
      <c r="AQ113" s="25" t="s">
        <v>21</v>
      </c>
      <c r="AR113" s="25" t="s">
        <v>21</v>
      </c>
      <c r="AS113" s="25" t="s">
        <v>21</v>
      </c>
      <c r="AT113" s="25" t="s">
        <v>21</v>
      </c>
      <c r="AU113" s="25" t="s">
        <v>21</v>
      </c>
      <c r="AV113" s="25" t="s">
        <v>21</v>
      </c>
    </row>
    <row r="114" spans="2:48" x14ac:dyDescent="0.25">
      <c r="B114" s="25" t="s">
        <v>135</v>
      </c>
      <c r="C114" s="25" t="s">
        <v>315</v>
      </c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</row>
    <row r="115" spans="2:48" x14ac:dyDescent="0.25">
      <c r="B115" s="25" t="s">
        <v>136</v>
      </c>
      <c r="C115" s="25" t="s">
        <v>316</v>
      </c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</row>
    <row r="116" spans="2:48" x14ac:dyDescent="0.25">
      <c r="B116" s="25" t="s">
        <v>137</v>
      </c>
      <c r="C116" s="25" t="s">
        <v>317</v>
      </c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</row>
    <row r="117" spans="2:48" x14ac:dyDescent="0.25">
      <c r="B117" s="25" t="s">
        <v>124</v>
      </c>
      <c r="C117" s="25" t="s">
        <v>318</v>
      </c>
      <c r="D117" s="25" t="s">
        <v>21</v>
      </c>
      <c r="E117" s="25" t="s">
        <v>21</v>
      </c>
      <c r="F117" s="25" t="s">
        <v>21</v>
      </c>
      <c r="G117" s="25" t="s">
        <v>21</v>
      </c>
      <c r="H117" s="25" t="s">
        <v>21</v>
      </c>
      <c r="I117" s="25" t="s">
        <v>21</v>
      </c>
      <c r="J117" s="25" t="s">
        <v>21</v>
      </c>
      <c r="K117" s="25" t="s">
        <v>21</v>
      </c>
      <c r="L117" s="25" t="s">
        <v>21</v>
      </c>
      <c r="M117" s="25" t="s">
        <v>21</v>
      </c>
      <c r="N117" s="25" t="s">
        <v>21</v>
      </c>
      <c r="O117" s="25" t="s">
        <v>21</v>
      </c>
      <c r="P117" s="25" t="s">
        <v>21</v>
      </c>
      <c r="Q117" s="25" t="s">
        <v>21</v>
      </c>
      <c r="R117" s="25" t="s">
        <v>21</v>
      </c>
      <c r="S117" s="25" t="s">
        <v>21</v>
      </c>
      <c r="T117" s="25" t="s">
        <v>21</v>
      </c>
      <c r="U117" s="25" t="s">
        <v>21</v>
      </c>
      <c r="V117" s="25" t="s">
        <v>21</v>
      </c>
      <c r="W117" s="25" t="s">
        <v>21</v>
      </c>
      <c r="X117" s="25" t="s">
        <v>21</v>
      </c>
      <c r="Y117" s="25" t="s">
        <v>21</v>
      </c>
      <c r="Z117" s="25" t="s">
        <v>21</v>
      </c>
      <c r="AA117" s="25" t="s">
        <v>21</v>
      </c>
      <c r="AB117" s="25" t="s">
        <v>21</v>
      </c>
      <c r="AC117" s="25" t="s">
        <v>21</v>
      </c>
      <c r="AD117" s="25" t="s">
        <v>21</v>
      </c>
      <c r="AE117" s="25" t="s">
        <v>21</v>
      </c>
      <c r="AF117" s="25" t="s">
        <v>21</v>
      </c>
      <c r="AG117" s="25" t="s">
        <v>21</v>
      </c>
      <c r="AH117" s="25" t="s">
        <v>21</v>
      </c>
      <c r="AI117" s="25" t="s">
        <v>21</v>
      </c>
      <c r="AJ117" s="25" t="s">
        <v>21</v>
      </c>
      <c r="AK117" s="25" t="s">
        <v>21</v>
      </c>
      <c r="AL117" s="25" t="s">
        <v>21</v>
      </c>
      <c r="AM117" s="25" t="s">
        <v>21</v>
      </c>
      <c r="AN117" s="25" t="s">
        <v>21</v>
      </c>
      <c r="AO117" s="25" t="s">
        <v>21</v>
      </c>
      <c r="AP117" s="25" t="s">
        <v>21</v>
      </c>
      <c r="AQ117" s="25" t="s">
        <v>21</v>
      </c>
      <c r="AR117" s="25" t="s">
        <v>21</v>
      </c>
      <c r="AS117" s="25" t="s">
        <v>21</v>
      </c>
      <c r="AT117" s="25" t="s">
        <v>21</v>
      </c>
      <c r="AU117" s="25" t="s">
        <v>21</v>
      </c>
      <c r="AV117" s="25" t="s">
        <v>21</v>
      </c>
    </row>
    <row r="118" spans="2:48" x14ac:dyDescent="0.25">
      <c r="B118" s="25" t="s">
        <v>135</v>
      </c>
      <c r="C118" s="25" t="s">
        <v>319</v>
      </c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</row>
    <row r="119" spans="2:48" x14ac:dyDescent="0.25">
      <c r="B119" s="25" t="s">
        <v>136</v>
      </c>
      <c r="C119" s="25" t="s">
        <v>320</v>
      </c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</row>
    <row r="120" spans="2:48" x14ac:dyDescent="0.25">
      <c r="B120" s="25" t="s">
        <v>137</v>
      </c>
      <c r="C120" s="25" t="s">
        <v>321</v>
      </c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</row>
    <row r="121" spans="2:48" x14ac:dyDescent="0.25">
      <c r="B121" s="25" t="s">
        <v>138</v>
      </c>
      <c r="C121" s="25" t="s">
        <v>322</v>
      </c>
      <c r="D121" s="25">
        <v>0.63045540927304</v>
      </c>
      <c r="E121" s="25">
        <v>0.57793651880248298</v>
      </c>
      <c r="F121" s="25">
        <v>0.125062973441636</v>
      </c>
      <c r="G121" s="25">
        <v>0.124435738456996</v>
      </c>
      <c r="H121" s="25">
        <v>0.124435738456996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10.0002101061036</v>
      </c>
      <c r="O121" s="25">
        <v>10.0002098415696</v>
      </c>
      <c r="P121" s="25">
        <v>2.16944254381362</v>
      </c>
      <c r="Q121" s="25">
        <v>0</v>
      </c>
      <c r="R121" s="25">
        <v>0</v>
      </c>
      <c r="S121" s="25">
        <v>2.2416021285993701</v>
      </c>
      <c r="T121" s="25">
        <v>0</v>
      </c>
      <c r="U121" s="25">
        <v>9.99895145223865E-3</v>
      </c>
      <c r="V121" s="25">
        <v>0.01</v>
      </c>
      <c r="W121" s="25">
        <v>0.01</v>
      </c>
      <c r="X121" s="25">
        <v>1.00493338884263E-2</v>
      </c>
      <c r="Y121" s="25">
        <v>1.00214613998502E-2</v>
      </c>
      <c r="Z121" s="25">
        <v>1.00192188344578E-2</v>
      </c>
      <c r="AA121" s="25">
        <v>0.01</v>
      </c>
      <c r="AB121" s="25">
        <v>0.01</v>
      </c>
      <c r="AC121" s="25">
        <v>0.01</v>
      </c>
      <c r="AD121" s="25">
        <v>0.01</v>
      </c>
      <c r="AE121" s="25">
        <v>1.3130798420196699E-2</v>
      </c>
      <c r="AF121" s="25">
        <v>1.8334752939830001E-2</v>
      </c>
      <c r="AG121" s="25">
        <v>1.8334752939830001E-2</v>
      </c>
      <c r="AH121" s="25">
        <v>3.50657085493545E-2</v>
      </c>
      <c r="AI121" s="25">
        <v>2.45509659379766E-2</v>
      </c>
      <c r="AJ121" s="25">
        <v>7.6696425395696197E-2</v>
      </c>
      <c r="AK121" s="25">
        <v>3.3894736040222397E-2</v>
      </c>
      <c r="AL121" s="25">
        <v>3.3894736040222397E-2</v>
      </c>
      <c r="AM121" s="25">
        <v>2.5468022796592701E-2</v>
      </c>
      <c r="AN121" s="25">
        <v>4.5317892896869501E-2</v>
      </c>
      <c r="AO121" s="25">
        <v>2.6894427336053E-2</v>
      </c>
      <c r="AP121" s="25">
        <v>0.38817146275087899</v>
      </c>
      <c r="AQ121" s="25">
        <v>0.38817146275087899</v>
      </c>
      <c r="AR121" s="25">
        <v>8.7790396877623703E-2</v>
      </c>
      <c r="AS121" s="25">
        <v>2.85626924672942E-2</v>
      </c>
      <c r="AT121" s="25">
        <v>1.0263223237889001</v>
      </c>
      <c r="AU121" s="25">
        <v>7.2035498854670393E-2</v>
      </c>
      <c r="AV121" s="25">
        <v>7.2035498854670393E-2</v>
      </c>
    </row>
    <row r="122" spans="2:48" x14ac:dyDescent="0.25">
      <c r="B122" s="25" t="s">
        <v>122</v>
      </c>
      <c r="C122" s="25" t="s">
        <v>323</v>
      </c>
      <c r="D122" s="25">
        <v>0.63045540927304</v>
      </c>
      <c r="E122" s="25">
        <v>0.57793651880248298</v>
      </c>
      <c r="F122" s="25">
        <v>0.125062973441636</v>
      </c>
      <c r="G122" s="25">
        <v>0.124435738456996</v>
      </c>
      <c r="H122" s="25">
        <v>0.124435738456996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10.0002101061036</v>
      </c>
      <c r="O122" s="25">
        <v>10.0002098415696</v>
      </c>
      <c r="P122" s="25">
        <v>2.16944254381362</v>
      </c>
      <c r="Q122" s="25">
        <v>0</v>
      </c>
      <c r="R122" s="25">
        <v>0</v>
      </c>
      <c r="S122" s="25">
        <v>2.2416021285993701</v>
      </c>
      <c r="T122" s="25">
        <v>0</v>
      </c>
      <c r="U122" s="25">
        <v>9.99895145223865E-3</v>
      </c>
      <c r="V122" s="25">
        <v>0.01</v>
      </c>
      <c r="W122" s="25">
        <v>0.01</v>
      </c>
      <c r="X122" s="25">
        <v>1.00493338884263E-2</v>
      </c>
      <c r="Y122" s="25">
        <v>1.00214613998502E-2</v>
      </c>
      <c r="Z122" s="25">
        <v>1.00192188344578E-2</v>
      </c>
      <c r="AA122" s="25">
        <v>0.01</v>
      </c>
      <c r="AB122" s="25">
        <v>0.01</v>
      </c>
      <c r="AC122" s="25">
        <v>0.01</v>
      </c>
      <c r="AD122" s="25">
        <v>0.01</v>
      </c>
      <c r="AE122" s="25">
        <v>1.3130798420196699E-2</v>
      </c>
      <c r="AF122" s="25">
        <v>1.8334752939830001E-2</v>
      </c>
      <c r="AG122" s="25">
        <v>1.8334752939830001E-2</v>
      </c>
      <c r="AH122" s="25">
        <v>3.50657085493545E-2</v>
      </c>
      <c r="AI122" s="25">
        <v>2.45509659379766E-2</v>
      </c>
      <c r="AJ122" s="25">
        <v>7.6696425395696197E-2</v>
      </c>
      <c r="AK122" s="25">
        <v>3.3894736040222397E-2</v>
      </c>
      <c r="AL122" s="25">
        <v>3.3894736040222397E-2</v>
      </c>
      <c r="AM122" s="25">
        <v>2.5468022796592701E-2</v>
      </c>
      <c r="AN122" s="25">
        <v>4.5317892896869501E-2</v>
      </c>
      <c r="AO122" s="25">
        <v>2.6894427336053E-2</v>
      </c>
      <c r="AP122" s="25">
        <v>0.38817146275087899</v>
      </c>
      <c r="AQ122" s="25">
        <v>0.38817146275087899</v>
      </c>
      <c r="AR122" s="25">
        <v>8.7790396877623703E-2</v>
      </c>
      <c r="AS122" s="25">
        <v>2.85626924672942E-2</v>
      </c>
      <c r="AT122" s="25">
        <v>1.0263223237889001</v>
      </c>
      <c r="AU122" s="25">
        <v>7.2035498854670393E-2</v>
      </c>
      <c r="AV122" s="25">
        <v>7.2035498854670393E-2</v>
      </c>
    </row>
    <row r="123" spans="2:48" x14ac:dyDescent="0.25">
      <c r="B123" s="25" t="s">
        <v>123</v>
      </c>
      <c r="C123" s="25" t="s">
        <v>324</v>
      </c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</row>
    <row r="124" spans="2:48" x14ac:dyDescent="0.25">
      <c r="B124" s="25" t="s">
        <v>127</v>
      </c>
      <c r="C124" s="25" t="s">
        <v>325</v>
      </c>
      <c r="D124" s="25" t="s">
        <v>21</v>
      </c>
      <c r="E124" s="25" t="s">
        <v>21</v>
      </c>
      <c r="F124" s="25" t="s">
        <v>21</v>
      </c>
      <c r="G124" s="25" t="s">
        <v>21</v>
      </c>
      <c r="H124" s="25" t="s">
        <v>21</v>
      </c>
      <c r="I124" s="25" t="s">
        <v>21</v>
      </c>
      <c r="J124" s="25" t="s">
        <v>21</v>
      </c>
      <c r="K124" s="25" t="s">
        <v>21</v>
      </c>
      <c r="L124" s="25" t="s">
        <v>21</v>
      </c>
      <c r="M124" s="25" t="s">
        <v>21</v>
      </c>
      <c r="N124" s="25" t="s">
        <v>21</v>
      </c>
      <c r="O124" s="25" t="s">
        <v>21</v>
      </c>
      <c r="P124" s="25" t="s">
        <v>21</v>
      </c>
      <c r="Q124" s="25" t="s">
        <v>21</v>
      </c>
      <c r="R124" s="25" t="s">
        <v>21</v>
      </c>
      <c r="S124" s="25" t="s">
        <v>21</v>
      </c>
      <c r="T124" s="25" t="s">
        <v>21</v>
      </c>
      <c r="U124" s="25" t="s">
        <v>21</v>
      </c>
      <c r="V124" s="25" t="s">
        <v>21</v>
      </c>
      <c r="W124" s="25" t="s">
        <v>21</v>
      </c>
      <c r="X124" s="25" t="s">
        <v>21</v>
      </c>
      <c r="Y124" s="25" t="s">
        <v>21</v>
      </c>
      <c r="Z124" s="25" t="s">
        <v>21</v>
      </c>
      <c r="AA124" s="25" t="s">
        <v>21</v>
      </c>
      <c r="AB124" s="25" t="s">
        <v>21</v>
      </c>
      <c r="AC124" s="25" t="s">
        <v>21</v>
      </c>
      <c r="AD124" s="25" t="s">
        <v>21</v>
      </c>
      <c r="AE124" s="25" t="s">
        <v>21</v>
      </c>
      <c r="AF124" s="25" t="s">
        <v>21</v>
      </c>
      <c r="AG124" s="25" t="s">
        <v>21</v>
      </c>
      <c r="AH124" s="25" t="s">
        <v>21</v>
      </c>
      <c r="AI124" s="25" t="s">
        <v>21</v>
      </c>
      <c r="AJ124" s="25" t="s">
        <v>21</v>
      </c>
      <c r="AK124" s="25" t="s">
        <v>21</v>
      </c>
      <c r="AL124" s="25" t="s">
        <v>21</v>
      </c>
      <c r="AM124" s="25" t="s">
        <v>21</v>
      </c>
      <c r="AN124" s="25" t="s">
        <v>21</v>
      </c>
      <c r="AO124" s="25" t="s">
        <v>21</v>
      </c>
      <c r="AP124" s="25" t="s">
        <v>21</v>
      </c>
      <c r="AQ124" s="25" t="s">
        <v>21</v>
      </c>
      <c r="AR124" s="25" t="s">
        <v>21</v>
      </c>
      <c r="AS124" s="25" t="s">
        <v>21</v>
      </c>
      <c r="AT124" s="25" t="s">
        <v>21</v>
      </c>
      <c r="AU124" s="25" t="s">
        <v>21</v>
      </c>
      <c r="AV124" s="25" t="s">
        <v>21</v>
      </c>
    </row>
    <row r="125" spans="2:48" x14ac:dyDescent="0.25">
      <c r="B125" s="25" t="s">
        <v>135</v>
      </c>
      <c r="C125" s="25" t="s">
        <v>326</v>
      </c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</row>
    <row r="126" spans="2:48" x14ac:dyDescent="0.25">
      <c r="B126" s="25" t="s">
        <v>136</v>
      </c>
      <c r="C126" s="25" t="s">
        <v>327</v>
      </c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</row>
    <row r="127" spans="2:48" x14ac:dyDescent="0.25">
      <c r="B127" s="25" t="s">
        <v>137</v>
      </c>
      <c r="C127" s="25" t="s">
        <v>328</v>
      </c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</row>
    <row r="128" spans="2:48" x14ac:dyDescent="0.25">
      <c r="B128" s="25" t="s">
        <v>128</v>
      </c>
      <c r="C128" s="25" t="s">
        <v>329</v>
      </c>
      <c r="D128" s="25">
        <v>0.248</v>
      </c>
      <c r="E128" s="25">
        <v>0.248</v>
      </c>
      <c r="F128" s="25">
        <v>0.248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  <c r="AE128" s="25">
        <v>0</v>
      </c>
      <c r="AF128" s="25">
        <v>0</v>
      </c>
      <c r="AG128" s="25">
        <v>0</v>
      </c>
      <c r="AH128" s="25">
        <v>0</v>
      </c>
      <c r="AI128" s="25">
        <v>0</v>
      </c>
      <c r="AJ128" s="25">
        <v>0</v>
      </c>
      <c r="AK128" s="25">
        <v>0</v>
      </c>
      <c r="AL128" s="25">
        <v>0</v>
      </c>
      <c r="AM128" s="25">
        <v>0</v>
      </c>
      <c r="AN128" s="25">
        <v>0</v>
      </c>
      <c r="AO128" s="25">
        <v>0</v>
      </c>
      <c r="AP128" s="25">
        <v>0</v>
      </c>
      <c r="AQ128" s="25">
        <v>0</v>
      </c>
      <c r="AR128" s="25">
        <v>0</v>
      </c>
      <c r="AS128" s="25">
        <v>0</v>
      </c>
      <c r="AT128" s="25">
        <v>0</v>
      </c>
      <c r="AU128" s="25">
        <v>0</v>
      </c>
      <c r="AV128" s="25">
        <v>0</v>
      </c>
    </row>
    <row r="129" spans="2:48" x14ac:dyDescent="0.25">
      <c r="B129" s="25" t="s">
        <v>122</v>
      </c>
      <c r="C129" s="25" t="s">
        <v>330</v>
      </c>
      <c r="D129" s="25">
        <v>0.248</v>
      </c>
      <c r="E129" s="25">
        <v>0.248</v>
      </c>
      <c r="F129" s="25">
        <v>0.248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  <c r="AE129" s="25">
        <v>0</v>
      </c>
      <c r="AF129" s="25">
        <v>0</v>
      </c>
      <c r="AG129" s="25">
        <v>0</v>
      </c>
      <c r="AH129" s="25">
        <v>0</v>
      </c>
      <c r="AI129" s="25">
        <v>0</v>
      </c>
      <c r="AJ129" s="25">
        <v>0</v>
      </c>
      <c r="AK129" s="25">
        <v>0</v>
      </c>
      <c r="AL129" s="25">
        <v>0</v>
      </c>
      <c r="AM129" s="25">
        <v>0</v>
      </c>
      <c r="AN129" s="25">
        <v>0</v>
      </c>
      <c r="AO129" s="25">
        <v>0</v>
      </c>
      <c r="AP129" s="25">
        <v>0</v>
      </c>
      <c r="AQ129" s="25">
        <v>0</v>
      </c>
      <c r="AR129" s="25">
        <v>0</v>
      </c>
      <c r="AS129" s="25">
        <v>0</v>
      </c>
      <c r="AT129" s="25">
        <v>0</v>
      </c>
      <c r="AU129" s="25">
        <v>0</v>
      </c>
      <c r="AV129" s="25">
        <v>0</v>
      </c>
    </row>
    <row r="130" spans="2:48" x14ac:dyDescent="0.25">
      <c r="B130" s="25" t="s">
        <v>123</v>
      </c>
      <c r="C130" s="25" t="s">
        <v>331</v>
      </c>
      <c r="D130" s="25" t="s">
        <v>21</v>
      </c>
      <c r="E130" s="25" t="s">
        <v>21</v>
      </c>
      <c r="F130" s="25" t="s">
        <v>21</v>
      </c>
      <c r="G130" s="25" t="s">
        <v>21</v>
      </c>
      <c r="H130" s="25" t="s">
        <v>21</v>
      </c>
      <c r="I130" s="25" t="s">
        <v>21</v>
      </c>
      <c r="J130" s="25" t="s">
        <v>21</v>
      </c>
      <c r="K130" s="25" t="s">
        <v>21</v>
      </c>
      <c r="L130" s="25" t="s">
        <v>21</v>
      </c>
      <c r="M130" s="25" t="s">
        <v>21</v>
      </c>
      <c r="N130" s="25" t="s">
        <v>21</v>
      </c>
      <c r="O130" s="25" t="s">
        <v>21</v>
      </c>
      <c r="P130" s="25" t="s">
        <v>21</v>
      </c>
      <c r="Q130" s="25" t="s">
        <v>21</v>
      </c>
      <c r="R130" s="25" t="s">
        <v>21</v>
      </c>
      <c r="S130" s="25" t="s">
        <v>21</v>
      </c>
      <c r="T130" s="25" t="s">
        <v>21</v>
      </c>
      <c r="U130" s="25" t="s">
        <v>21</v>
      </c>
      <c r="V130" s="25" t="s">
        <v>21</v>
      </c>
      <c r="W130" s="25" t="s">
        <v>21</v>
      </c>
      <c r="X130" s="25" t="s">
        <v>21</v>
      </c>
      <c r="Y130" s="25" t="s">
        <v>21</v>
      </c>
      <c r="Z130" s="25" t="s">
        <v>21</v>
      </c>
      <c r="AA130" s="25" t="s">
        <v>21</v>
      </c>
      <c r="AB130" s="25" t="s">
        <v>21</v>
      </c>
      <c r="AC130" s="25" t="s">
        <v>21</v>
      </c>
      <c r="AD130" s="25" t="s">
        <v>21</v>
      </c>
      <c r="AE130" s="25" t="s">
        <v>21</v>
      </c>
      <c r="AF130" s="25" t="s">
        <v>21</v>
      </c>
      <c r="AG130" s="25" t="s">
        <v>21</v>
      </c>
      <c r="AH130" s="25" t="s">
        <v>21</v>
      </c>
      <c r="AI130" s="25" t="s">
        <v>21</v>
      </c>
      <c r="AJ130" s="25" t="s">
        <v>21</v>
      </c>
      <c r="AK130" s="25" t="s">
        <v>21</v>
      </c>
      <c r="AL130" s="25" t="s">
        <v>21</v>
      </c>
      <c r="AM130" s="25" t="s">
        <v>21</v>
      </c>
      <c r="AN130" s="25" t="s">
        <v>21</v>
      </c>
      <c r="AO130" s="25" t="s">
        <v>21</v>
      </c>
      <c r="AP130" s="25" t="s">
        <v>21</v>
      </c>
      <c r="AQ130" s="25" t="s">
        <v>21</v>
      </c>
      <c r="AR130" s="25" t="s">
        <v>21</v>
      </c>
      <c r="AS130" s="25" t="s">
        <v>21</v>
      </c>
      <c r="AT130" s="25" t="s">
        <v>21</v>
      </c>
      <c r="AU130" s="25" t="s">
        <v>21</v>
      </c>
      <c r="AV130" s="25" t="s">
        <v>21</v>
      </c>
    </row>
    <row r="131" spans="2:48" x14ac:dyDescent="0.25">
      <c r="B131" s="25" t="s">
        <v>129</v>
      </c>
      <c r="C131" s="25" t="s">
        <v>332</v>
      </c>
      <c r="D131" s="25" t="s">
        <v>21</v>
      </c>
      <c r="E131" s="25" t="s">
        <v>21</v>
      </c>
      <c r="F131" s="25" t="s">
        <v>21</v>
      </c>
      <c r="G131" s="25" t="s">
        <v>21</v>
      </c>
      <c r="H131" s="25" t="s">
        <v>21</v>
      </c>
      <c r="I131" s="25" t="s">
        <v>21</v>
      </c>
      <c r="J131" s="25" t="s">
        <v>21</v>
      </c>
      <c r="K131" s="25" t="s">
        <v>21</v>
      </c>
      <c r="L131" s="25" t="s">
        <v>21</v>
      </c>
      <c r="M131" s="25" t="s">
        <v>21</v>
      </c>
      <c r="N131" s="25" t="s">
        <v>21</v>
      </c>
      <c r="O131" s="25" t="s">
        <v>21</v>
      </c>
      <c r="P131" s="25" t="s">
        <v>21</v>
      </c>
      <c r="Q131" s="25" t="s">
        <v>21</v>
      </c>
      <c r="R131" s="25" t="s">
        <v>21</v>
      </c>
      <c r="S131" s="25" t="s">
        <v>21</v>
      </c>
      <c r="T131" s="25" t="s">
        <v>21</v>
      </c>
      <c r="U131" s="25" t="s">
        <v>21</v>
      </c>
      <c r="V131" s="25" t="s">
        <v>21</v>
      </c>
      <c r="W131" s="25" t="s">
        <v>21</v>
      </c>
      <c r="X131" s="25" t="s">
        <v>21</v>
      </c>
      <c r="Y131" s="25" t="s">
        <v>21</v>
      </c>
      <c r="Z131" s="25" t="s">
        <v>21</v>
      </c>
      <c r="AA131" s="25" t="s">
        <v>21</v>
      </c>
      <c r="AB131" s="25" t="s">
        <v>21</v>
      </c>
      <c r="AC131" s="25" t="s">
        <v>21</v>
      </c>
      <c r="AD131" s="25" t="s">
        <v>21</v>
      </c>
      <c r="AE131" s="25" t="s">
        <v>21</v>
      </c>
      <c r="AF131" s="25" t="s">
        <v>21</v>
      </c>
      <c r="AG131" s="25" t="s">
        <v>21</v>
      </c>
      <c r="AH131" s="25" t="s">
        <v>21</v>
      </c>
      <c r="AI131" s="25" t="s">
        <v>21</v>
      </c>
      <c r="AJ131" s="25" t="s">
        <v>21</v>
      </c>
      <c r="AK131" s="25" t="s">
        <v>21</v>
      </c>
      <c r="AL131" s="25" t="s">
        <v>21</v>
      </c>
      <c r="AM131" s="25" t="s">
        <v>21</v>
      </c>
      <c r="AN131" s="25" t="s">
        <v>21</v>
      </c>
      <c r="AO131" s="25" t="s">
        <v>21</v>
      </c>
      <c r="AP131" s="25" t="s">
        <v>21</v>
      </c>
      <c r="AQ131" s="25" t="s">
        <v>21</v>
      </c>
      <c r="AR131" s="25" t="s">
        <v>21</v>
      </c>
      <c r="AS131" s="25" t="s">
        <v>21</v>
      </c>
      <c r="AT131" s="25" t="s">
        <v>21</v>
      </c>
      <c r="AU131" s="25" t="s">
        <v>21</v>
      </c>
      <c r="AV131" s="25" t="s">
        <v>21</v>
      </c>
    </row>
    <row r="132" spans="2:48" x14ac:dyDescent="0.25">
      <c r="B132" s="25" t="s">
        <v>130</v>
      </c>
      <c r="C132" s="25" t="s">
        <v>333</v>
      </c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</row>
    <row r="133" spans="2:48" x14ac:dyDescent="0.25">
      <c r="B133" s="25" t="s">
        <v>131</v>
      </c>
      <c r="C133" s="25" t="s">
        <v>334</v>
      </c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</row>
    <row r="134" spans="2:48" x14ac:dyDescent="0.25">
      <c r="B134" s="25" t="s">
        <v>139</v>
      </c>
      <c r="C134" s="25" t="s">
        <v>335</v>
      </c>
      <c r="D134" s="25" t="s">
        <v>21</v>
      </c>
      <c r="E134" s="25" t="s">
        <v>21</v>
      </c>
      <c r="F134" s="25" t="s">
        <v>21</v>
      </c>
      <c r="G134" s="25" t="s">
        <v>21</v>
      </c>
      <c r="H134" s="25" t="s">
        <v>21</v>
      </c>
      <c r="I134" s="25" t="s">
        <v>21</v>
      </c>
      <c r="J134" s="25" t="s">
        <v>21</v>
      </c>
      <c r="K134" s="25" t="s">
        <v>21</v>
      </c>
      <c r="L134" s="25" t="s">
        <v>21</v>
      </c>
      <c r="M134" s="25" t="s">
        <v>21</v>
      </c>
      <c r="N134" s="25" t="s">
        <v>21</v>
      </c>
      <c r="O134" s="25" t="s">
        <v>21</v>
      </c>
      <c r="P134" s="25" t="s">
        <v>21</v>
      </c>
      <c r="Q134" s="25" t="s">
        <v>21</v>
      </c>
      <c r="R134" s="25" t="s">
        <v>21</v>
      </c>
      <c r="S134" s="25" t="s">
        <v>21</v>
      </c>
      <c r="T134" s="25" t="s">
        <v>21</v>
      </c>
      <c r="U134" s="25" t="s">
        <v>21</v>
      </c>
      <c r="V134" s="25" t="s">
        <v>21</v>
      </c>
      <c r="W134" s="25" t="s">
        <v>21</v>
      </c>
      <c r="X134" s="25" t="s">
        <v>21</v>
      </c>
      <c r="Y134" s="25" t="s">
        <v>21</v>
      </c>
      <c r="Z134" s="25" t="s">
        <v>21</v>
      </c>
      <c r="AA134" s="25" t="s">
        <v>21</v>
      </c>
      <c r="AB134" s="25" t="s">
        <v>21</v>
      </c>
      <c r="AC134" s="25" t="s">
        <v>21</v>
      </c>
      <c r="AD134" s="25" t="s">
        <v>21</v>
      </c>
      <c r="AE134" s="25" t="s">
        <v>21</v>
      </c>
      <c r="AF134" s="25" t="s">
        <v>21</v>
      </c>
      <c r="AG134" s="25" t="s">
        <v>21</v>
      </c>
      <c r="AH134" s="25" t="s">
        <v>21</v>
      </c>
      <c r="AI134" s="25" t="s">
        <v>21</v>
      </c>
      <c r="AJ134" s="25" t="s">
        <v>21</v>
      </c>
      <c r="AK134" s="25" t="s">
        <v>21</v>
      </c>
      <c r="AL134" s="25" t="s">
        <v>21</v>
      </c>
      <c r="AM134" s="25" t="s">
        <v>21</v>
      </c>
      <c r="AN134" s="25" t="s">
        <v>21</v>
      </c>
      <c r="AO134" s="25" t="s">
        <v>21</v>
      </c>
      <c r="AP134" s="25" t="s">
        <v>21</v>
      </c>
      <c r="AQ134" s="25" t="s">
        <v>21</v>
      </c>
      <c r="AR134" s="25" t="s">
        <v>21</v>
      </c>
      <c r="AS134" s="25" t="s">
        <v>21</v>
      </c>
      <c r="AT134" s="25" t="s">
        <v>21</v>
      </c>
      <c r="AU134" s="25" t="s">
        <v>21</v>
      </c>
      <c r="AV134" s="25" t="s">
        <v>21</v>
      </c>
    </row>
    <row r="135" spans="2:48" x14ac:dyDescent="0.25">
      <c r="B135" s="25" t="s">
        <v>130</v>
      </c>
      <c r="C135" s="25" t="s">
        <v>336</v>
      </c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</row>
    <row r="136" spans="2:48" x14ac:dyDescent="0.25">
      <c r="B136" s="25" t="s">
        <v>131</v>
      </c>
      <c r="C136" s="25" t="s">
        <v>337</v>
      </c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</row>
    <row r="137" spans="2:48" x14ac:dyDescent="0.25">
      <c r="B137" s="25" t="s">
        <v>140</v>
      </c>
      <c r="C137" s="25" t="s">
        <v>338</v>
      </c>
      <c r="D137" s="25">
        <v>3.2853348597595899</v>
      </c>
      <c r="E137" s="25">
        <v>5.87655166119022</v>
      </c>
      <c r="F137" s="25">
        <v>5.4825225882997204</v>
      </c>
      <c r="G137" s="25">
        <v>7.3438713633576302</v>
      </c>
      <c r="H137" s="25">
        <v>7.3438713633576302</v>
      </c>
      <c r="I137" s="25">
        <v>2.4829794858013101</v>
      </c>
      <c r="J137" s="25">
        <v>3.9737372006340799</v>
      </c>
      <c r="K137" s="25">
        <v>4.88543223389253</v>
      </c>
      <c r="L137" s="25">
        <v>5.9946831984869204</v>
      </c>
      <c r="M137" s="25">
        <v>5.9946831984869204</v>
      </c>
      <c r="N137" s="25">
        <v>2.47702489757327</v>
      </c>
      <c r="O137" s="25">
        <v>3.0156541810932702</v>
      </c>
      <c r="P137" s="25">
        <v>3.0147339699863598</v>
      </c>
      <c r="Q137" s="25">
        <v>10.6561581731173</v>
      </c>
      <c r="R137" s="25">
        <v>10.6561581731173</v>
      </c>
      <c r="S137" s="25">
        <v>2.4798182697768301</v>
      </c>
      <c r="T137" s="25">
        <v>3.2337299338999101</v>
      </c>
      <c r="U137" s="25">
        <v>3.9324106113033399</v>
      </c>
      <c r="V137" s="25">
        <v>1.4474728221026001</v>
      </c>
      <c r="W137" s="25">
        <v>1.4474728221026001</v>
      </c>
      <c r="X137" s="25">
        <v>1.28509575353872</v>
      </c>
      <c r="Y137" s="25">
        <v>2.1895891964123</v>
      </c>
      <c r="Z137" s="25">
        <v>3.3109847650697701</v>
      </c>
      <c r="AA137" s="25">
        <v>3.05226172309199</v>
      </c>
      <c r="AB137" s="25">
        <v>3.05226172309199</v>
      </c>
      <c r="AC137" s="25">
        <v>0.44030751197986701</v>
      </c>
      <c r="AD137" s="25">
        <v>1.9835468515382899</v>
      </c>
      <c r="AE137" s="25">
        <v>1.8247502516843499</v>
      </c>
      <c r="AF137" s="25">
        <v>2.6975766072501499</v>
      </c>
      <c r="AG137" s="25">
        <v>2.6975766072501499</v>
      </c>
      <c r="AH137" s="25">
        <v>0.64337450442208</v>
      </c>
      <c r="AI137" s="25">
        <v>0.51638281647178497</v>
      </c>
      <c r="AJ137" s="25">
        <v>0.69027717791722798</v>
      </c>
      <c r="AK137" s="25">
        <v>0.75963027856072696</v>
      </c>
      <c r="AL137" s="25">
        <v>0.75963027856072696</v>
      </c>
      <c r="AM137" s="25">
        <v>0.72703632143681696</v>
      </c>
      <c r="AN137" s="25">
        <v>0.57352841025175405</v>
      </c>
      <c r="AO137" s="25">
        <v>1.28479221827025</v>
      </c>
      <c r="AP137" s="25">
        <v>0.78211815398571205</v>
      </c>
      <c r="AQ137" s="25">
        <v>0.78211815398571205</v>
      </c>
      <c r="AR137" s="25">
        <v>0.78260228278381605</v>
      </c>
      <c r="AS137" s="25">
        <v>1.0787887391617701</v>
      </c>
      <c r="AT137" s="25">
        <v>0.93862470936713704</v>
      </c>
      <c r="AU137" s="25">
        <v>0.72914545685925203</v>
      </c>
      <c r="AV137" s="25">
        <v>0.72914545685925203</v>
      </c>
    </row>
    <row r="138" spans="2:48" x14ac:dyDescent="0.25">
      <c r="B138" s="25" t="s">
        <v>134</v>
      </c>
      <c r="C138" s="25" t="s">
        <v>339</v>
      </c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</row>
    <row r="139" spans="2:48" x14ac:dyDescent="0.25">
      <c r="B139" s="25" t="s">
        <v>124</v>
      </c>
      <c r="C139" s="25" t="s">
        <v>340</v>
      </c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</row>
    <row r="140" spans="2:48" x14ac:dyDescent="0.25">
      <c r="B140" s="25" t="s">
        <v>138</v>
      </c>
      <c r="C140" s="25" t="s">
        <v>341</v>
      </c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</row>
    <row r="141" spans="2:48" x14ac:dyDescent="0.25">
      <c r="B141" s="25" t="s">
        <v>127</v>
      </c>
      <c r="C141" s="25" t="s">
        <v>342</v>
      </c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</row>
    <row r="142" spans="2:48" x14ac:dyDescent="0.25">
      <c r="B142" s="25" t="s">
        <v>128</v>
      </c>
      <c r="C142" s="25" t="s">
        <v>343</v>
      </c>
      <c r="D142" s="25">
        <v>3.2853348597595899</v>
      </c>
      <c r="E142" s="25">
        <v>5.87655166119022</v>
      </c>
      <c r="F142" s="25">
        <v>5.4825225882997204</v>
      </c>
      <c r="G142" s="25">
        <v>7.3438713633576302</v>
      </c>
      <c r="H142" s="25">
        <v>7.3438713633576302</v>
      </c>
      <c r="I142" s="25">
        <v>2.4829794858013101</v>
      </c>
      <c r="J142" s="25">
        <v>3.9737372006340799</v>
      </c>
      <c r="K142" s="25">
        <v>4.88543223389253</v>
      </c>
      <c r="L142" s="25">
        <v>5.9946831984869204</v>
      </c>
      <c r="M142" s="25">
        <v>5.9946831984869204</v>
      </c>
      <c r="N142" s="25">
        <v>2.47702489757327</v>
      </c>
      <c r="O142" s="25">
        <v>3.0156541810932702</v>
      </c>
      <c r="P142" s="25">
        <v>3.0147339699863598</v>
      </c>
      <c r="Q142" s="25">
        <v>10.6561581731173</v>
      </c>
      <c r="R142" s="25">
        <v>10.6561581731173</v>
      </c>
      <c r="S142" s="25">
        <v>2.4798182697768301</v>
      </c>
      <c r="T142" s="25">
        <v>3.2337299338999101</v>
      </c>
      <c r="U142" s="25">
        <v>3.9324106113033399</v>
      </c>
      <c r="V142" s="25">
        <v>1.4474728221026001</v>
      </c>
      <c r="W142" s="25">
        <v>1.4474728221026001</v>
      </c>
      <c r="X142" s="25">
        <v>1.28509575353872</v>
      </c>
      <c r="Y142" s="25">
        <v>2.1895891964123</v>
      </c>
      <c r="Z142" s="25">
        <v>3.3109847650697701</v>
      </c>
      <c r="AA142" s="25">
        <v>3.05226172309199</v>
      </c>
      <c r="AB142" s="25">
        <v>3.05226172309199</v>
      </c>
      <c r="AC142" s="25">
        <v>0.44030751197986701</v>
      </c>
      <c r="AD142" s="25">
        <v>1.9835468515382899</v>
      </c>
      <c r="AE142" s="25">
        <v>1.8247502516843499</v>
      </c>
      <c r="AF142" s="25">
        <v>2.6975766072501499</v>
      </c>
      <c r="AG142" s="25">
        <v>2.6975766072501499</v>
      </c>
      <c r="AH142" s="25">
        <v>0.64337450442208</v>
      </c>
      <c r="AI142" s="25">
        <v>0.51638281647178497</v>
      </c>
      <c r="AJ142" s="25">
        <v>0.69027717791722798</v>
      </c>
      <c r="AK142" s="25">
        <v>0.75963027856072696</v>
      </c>
      <c r="AL142" s="25">
        <v>0.75963027856072696</v>
      </c>
      <c r="AM142" s="25">
        <v>0.72703632143681696</v>
      </c>
      <c r="AN142" s="25">
        <v>0.57352841025175405</v>
      </c>
      <c r="AO142" s="25">
        <v>1.28479221827025</v>
      </c>
      <c r="AP142" s="25">
        <v>0.78211815398571205</v>
      </c>
      <c r="AQ142" s="25">
        <v>0.78211815398571205</v>
      </c>
      <c r="AR142" s="25">
        <v>0.78260228278381605</v>
      </c>
      <c r="AS142" s="25">
        <v>1.0787887391617701</v>
      </c>
      <c r="AT142" s="25">
        <v>0.93862470936713704</v>
      </c>
      <c r="AU142" s="25">
        <v>0.72914545685925203</v>
      </c>
      <c r="AV142" s="25">
        <v>0.72914545685925203</v>
      </c>
    </row>
    <row r="143" spans="2:48" x14ac:dyDescent="0.25">
      <c r="B143" s="25" t="s">
        <v>129</v>
      </c>
      <c r="C143" s="25" t="s">
        <v>344</v>
      </c>
      <c r="D143" s="25">
        <v>3.2853348597595899</v>
      </c>
      <c r="E143" s="25">
        <v>5.87655166119022</v>
      </c>
      <c r="F143" s="25">
        <v>5.4825225882997204</v>
      </c>
      <c r="G143" s="25">
        <v>7.3438713633576302</v>
      </c>
      <c r="H143" s="25">
        <v>7.3438713633576302</v>
      </c>
      <c r="I143" s="25">
        <v>2.4829794858013101</v>
      </c>
      <c r="J143" s="25">
        <v>3.9737372006340799</v>
      </c>
      <c r="K143" s="25">
        <v>4.88543223389253</v>
      </c>
      <c r="L143" s="25">
        <v>5.9946831984869204</v>
      </c>
      <c r="M143" s="25">
        <v>5.9946831984869204</v>
      </c>
      <c r="N143" s="25">
        <v>2.47702489757327</v>
      </c>
      <c r="O143" s="25">
        <v>3.0156541810932702</v>
      </c>
      <c r="P143" s="25">
        <v>3.0147339699863598</v>
      </c>
      <c r="Q143" s="25">
        <v>10.6561581731173</v>
      </c>
      <c r="R143" s="25">
        <v>10.6561581731173</v>
      </c>
      <c r="S143" s="25">
        <v>2.4798182697768301</v>
      </c>
      <c r="T143" s="25">
        <v>3.2337299338999101</v>
      </c>
      <c r="U143" s="25">
        <v>3.9324106113033399</v>
      </c>
      <c r="V143" s="25">
        <v>1.4474728221026001</v>
      </c>
      <c r="W143" s="25">
        <v>1.4474728221026001</v>
      </c>
      <c r="X143" s="25">
        <v>1.28509575353872</v>
      </c>
      <c r="Y143" s="25">
        <v>2.1895891964123</v>
      </c>
      <c r="Z143" s="25">
        <v>3.3109847650697701</v>
      </c>
      <c r="AA143" s="25">
        <v>3.05226172309199</v>
      </c>
      <c r="AB143" s="25">
        <v>3.05226172309199</v>
      </c>
      <c r="AC143" s="25">
        <v>0.44030751197986701</v>
      </c>
      <c r="AD143" s="25">
        <v>1.9835468515382899</v>
      </c>
      <c r="AE143" s="25">
        <v>1.8247502516843499</v>
      </c>
      <c r="AF143" s="25">
        <v>2.6975766072501499</v>
      </c>
      <c r="AG143" s="25">
        <v>2.6975766072501499</v>
      </c>
      <c r="AH143" s="25">
        <v>0.64337450442208</v>
      </c>
      <c r="AI143" s="25">
        <v>0.51638281647178497</v>
      </c>
      <c r="AJ143" s="25">
        <v>0.69027717791722798</v>
      </c>
      <c r="AK143" s="25">
        <v>0.75963027856072696</v>
      </c>
      <c r="AL143" s="25">
        <v>0.75963027856072696</v>
      </c>
      <c r="AM143" s="25">
        <v>0.72703632143681696</v>
      </c>
      <c r="AN143" s="25">
        <v>0.57352841025175405</v>
      </c>
      <c r="AO143" s="25">
        <v>1.28479221827025</v>
      </c>
      <c r="AP143" s="25">
        <v>0.78211815398571205</v>
      </c>
      <c r="AQ143" s="25">
        <v>0.78211815398571205</v>
      </c>
      <c r="AR143" s="25">
        <v>0.78260228278381605</v>
      </c>
      <c r="AS143" s="25">
        <v>1.0787887391617701</v>
      </c>
      <c r="AT143" s="25">
        <v>0.93862470936713704</v>
      </c>
      <c r="AU143" s="25">
        <v>0.72914545685925203</v>
      </c>
      <c r="AV143" s="25">
        <v>0.72914545685925203</v>
      </c>
    </row>
    <row r="144" spans="2:48" x14ac:dyDescent="0.25">
      <c r="B144" s="25" t="s">
        <v>132</v>
      </c>
      <c r="C144" s="25" t="s">
        <v>345</v>
      </c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</row>
    <row r="145" spans="2:48" x14ac:dyDescent="0.25">
      <c r="B145" s="25" t="s">
        <v>141</v>
      </c>
      <c r="C145" s="25" t="s">
        <v>346</v>
      </c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</row>
    <row r="146" spans="2:48" x14ac:dyDescent="0.25">
      <c r="B146" s="25" t="s">
        <v>142</v>
      </c>
      <c r="C146" s="25" t="s">
        <v>347</v>
      </c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</row>
    <row r="147" spans="2:48" x14ac:dyDescent="0.25">
      <c r="B147" s="25" t="s">
        <v>143</v>
      </c>
      <c r="C147" s="25" t="s">
        <v>348</v>
      </c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</row>
    <row r="148" spans="2:48" x14ac:dyDescent="0.25">
      <c r="B148" s="25" t="s">
        <v>144</v>
      </c>
      <c r="C148" s="25" t="s">
        <v>349</v>
      </c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</row>
    <row r="149" spans="2:48" x14ac:dyDescent="0.25">
      <c r="B149" s="25" t="s">
        <v>145</v>
      </c>
      <c r="C149" s="25" t="s">
        <v>350</v>
      </c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</row>
    <row r="150" spans="2:48" x14ac:dyDescent="0.25">
      <c r="B150" s="25" t="s">
        <v>146</v>
      </c>
      <c r="C150" s="25" t="s">
        <v>351</v>
      </c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</row>
    <row r="151" spans="2:48" x14ac:dyDescent="0.25">
      <c r="B151" s="25" t="s">
        <v>147</v>
      </c>
      <c r="C151" s="25" t="s">
        <v>352</v>
      </c>
      <c r="D151" s="25">
        <v>48.556558214081299</v>
      </c>
      <c r="E151" s="25">
        <v>34.936399917853201</v>
      </c>
      <c r="F151" s="25">
        <v>56.722375878433901</v>
      </c>
      <c r="G151" s="25">
        <v>73.696058913038499</v>
      </c>
      <c r="H151" s="25">
        <v>73.696058913038499</v>
      </c>
      <c r="I151" s="25">
        <v>60.451334094777401</v>
      </c>
      <c r="J151" s="25">
        <v>71.324809562572298</v>
      </c>
      <c r="K151" s="25">
        <v>75.768268782179305</v>
      </c>
      <c r="L151" s="25">
        <v>75.715278764316494</v>
      </c>
      <c r="M151" s="25">
        <v>75.715278764316494</v>
      </c>
      <c r="N151" s="25">
        <v>92.489010610358207</v>
      </c>
      <c r="O151" s="25">
        <v>122.076499632777</v>
      </c>
      <c r="P151" s="25">
        <v>107.57062566901</v>
      </c>
      <c r="Q151" s="25">
        <v>83.634243976156498</v>
      </c>
      <c r="R151" s="25">
        <v>83.634243976156498</v>
      </c>
      <c r="S151" s="25">
        <v>75.8596878615148</v>
      </c>
      <c r="T151" s="25">
        <v>112.904628231285</v>
      </c>
      <c r="U151" s="25">
        <v>99.734157282164205</v>
      </c>
      <c r="V151" s="25">
        <v>135.17289730001499</v>
      </c>
      <c r="W151" s="25">
        <v>135.17289730001499</v>
      </c>
      <c r="X151" s="25">
        <v>137.02932285595301</v>
      </c>
      <c r="Y151" s="25">
        <v>127.89081047154301</v>
      </c>
      <c r="Z151" s="25">
        <v>137.45618626253699</v>
      </c>
      <c r="AA151" s="25">
        <v>86.328319674447499</v>
      </c>
      <c r="AB151" s="25">
        <v>86.328319674447499</v>
      </c>
      <c r="AC151" s="25">
        <v>73.237437170338197</v>
      </c>
      <c r="AD151" s="25">
        <v>77.120849972844297</v>
      </c>
      <c r="AE151" s="25">
        <v>109.468558816696</v>
      </c>
      <c r="AF151" s="25">
        <v>114.602071900661</v>
      </c>
      <c r="AG151" s="25">
        <v>114.602071900661</v>
      </c>
      <c r="AH151" s="25">
        <v>63.919380527599898</v>
      </c>
      <c r="AI151" s="25">
        <v>69.1256992882562</v>
      </c>
      <c r="AJ151" s="25">
        <v>66.220853509819406</v>
      </c>
      <c r="AK151" s="25">
        <v>53.856273710672703</v>
      </c>
      <c r="AL151" s="25">
        <v>53.856273710672703</v>
      </c>
      <c r="AM151" s="25">
        <v>89.829239546498499</v>
      </c>
      <c r="AN151" s="25">
        <v>123.615206919253</v>
      </c>
      <c r="AO151" s="25">
        <v>160.19014056658401</v>
      </c>
      <c r="AP151" s="25">
        <v>280.52015908833198</v>
      </c>
      <c r="AQ151" s="25">
        <v>280.52015908833198</v>
      </c>
      <c r="AR151" s="25">
        <v>311.65097948671399</v>
      </c>
      <c r="AS151" s="25">
        <v>333.592457356892</v>
      </c>
      <c r="AT151" s="25">
        <v>383.72395791529999</v>
      </c>
      <c r="AU151" s="25">
        <v>507.36061953847502</v>
      </c>
      <c r="AV151" s="25">
        <v>507.36061953847502</v>
      </c>
    </row>
    <row r="152" spans="2:48" x14ac:dyDescent="0.25">
      <c r="B152" s="25" t="s">
        <v>134</v>
      </c>
      <c r="C152" s="25" t="s">
        <v>353</v>
      </c>
      <c r="D152" s="25" t="s">
        <v>21</v>
      </c>
      <c r="E152" s="25" t="s">
        <v>21</v>
      </c>
      <c r="F152" s="25" t="s">
        <v>21</v>
      </c>
      <c r="G152" s="25" t="s">
        <v>21</v>
      </c>
      <c r="H152" s="25" t="s">
        <v>21</v>
      </c>
      <c r="I152" s="25" t="s">
        <v>21</v>
      </c>
      <c r="J152" s="25" t="s">
        <v>21</v>
      </c>
      <c r="K152" s="25" t="s">
        <v>21</v>
      </c>
      <c r="L152" s="25" t="s">
        <v>21</v>
      </c>
      <c r="M152" s="25" t="s">
        <v>21</v>
      </c>
      <c r="N152" s="25" t="s">
        <v>21</v>
      </c>
      <c r="O152" s="25" t="s">
        <v>21</v>
      </c>
      <c r="P152" s="25" t="s">
        <v>21</v>
      </c>
      <c r="Q152" s="25" t="s">
        <v>21</v>
      </c>
      <c r="R152" s="25" t="s">
        <v>21</v>
      </c>
      <c r="S152" s="25" t="s">
        <v>21</v>
      </c>
      <c r="T152" s="25" t="s">
        <v>21</v>
      </c>
      <c r="U152" s="25" t="s">
        <v>21</v>
      </c>
      <c r="V152" s="25" t="s">
        <v>21</v>
      </c>
      <c r="W152" s="25" t="s">
        <v>21</v>
      </c>
      <c r="X152" s="25" t="s">
        <v>21</v>
      </c>
      <c r="Y152" s="25" t="s">
        <v>21</v>
      </c>
      <c r="Z152" s="25" t="s">
        <v>21</v>
      </c>
      <c r="AA152" s="25" t="s">
        <v>21</v>
      </c>
      <c r="AB152" s="25" t="s">
        <v>21</v>
      </c>
      <c r="AC152" s="25" t="s">
        <v>21</v>
      </c>
      <c r="AD152" s="25" t="s">
        <v>21</v>
      </c>
      <c r="AE152" s="25" t="s">
        <v>21</v>
      </c>
      <c r="AF152" s="25" t="s">
        <v>21</v>
      </c>
      <c r="AG152" s="25" t="s">
        <v>21</v>
      </c>
      <c r="AH152" s="25" t="s">
        <v>21</v>
      </c>
      <c r="AI152" s="25" t="s">
        <v>21</v>
      </c>
      <c r="AJ152" s="25" t="s">
        <v>21</v>
      </c>
      <c r="AK152" s="25" t="s">
        <v>21</v>
      </c>
      <c r="AL152" s="25" t="s">
        <v>21</v>
      </c>
      <c r="AM152" s="25" t="s">
        <v>21</v>
      </c>
      <c r="AN152" s="25" t="s">
        <v>21</v>
      </c>
      <c r="AO152" s="25" t="s">
        <v>21</v>
      </c>
      <c r="AP152" s="25" t="s">
        <v>21</v>
      </c>
      <c r="AQ152" s="25" t="s">
        <v>21</v>
      </c>
      <c r="AR152" s="25" t="s">
        <v>21</v>
      </c>
      <c r="AS152" s="25" t="s">
        <v>21</v>
      </c>
      <c r="AT152" s="25" t="s">
        <v>21</v>
      </c>
      <c r="AU152" s="25" t="s">
        <v>21</v>
      </c>
      <c r="AV152" s="25" t="s">
        <v>21</v>
      </c>
    </row>
    <row r="153" spans="2:48" x14ac:dyDescent="0.25">
      <c r="B153" s="25" t="s">
        <v>122</v>
      </c>
      <c r="C153" s="25" t="s">
        <v>354</v>
      </c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</row>
    <row r="154" spans="2:48" x14ac:dyDescent="0.25">
      <c r="B154" s="25" t="s">
        <v>123</v>
      </c>
      <c r="C154" s="25" t="s">
        <v>355</v>
      </c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</row>
    <row r="155" spans="2:48" x14ac:dyDescent="0.25">
      <c r="B155" s="25" t="s">
        <v>124</v>
      </c>
      <c r="C155" s="25" t="s">
        <v>356</v>
      </c>
      <c r="D155" s="25" t="s">
        <v>21</v>
      </c>
      <c r="E155" s="25" t="s">
        <v>21</v>
      </c>
      <c r="F155" s="25" t="s">
        <v>21</v>
      </c>
      <c r="G155" s="25" t="s">
        <v>21</v>
      </c>
      <c r="H155" s="25" t="s">
        <v>21</v>
      </c>
      <c r="I155" s="25" t="s">
        <v>21</v>
      </c>
      <c r="J155" s="25" t="s">
        <v>21</v>
      </c>
      <c r="K155" s="25" t="s">
        <v>21</v>
      </c>
      <c r="L155" s="25" t="s">
        <v>21</v>
      </c>
      <c r="M155" s="25" t="s">
        <v>21</v>
      </c>
      <c r="N155" s="25" t="s">
        <v>21</v>
      </c>
      <c r="O155" s="25" t="s">
        <v>21</v>
      </c>
      <c r="P155" s="25" t="s">
        <v>21</v>
      </c>
      <c r="Q155" s="25" t="s">
        <v>21</v>
      </c>
      <c r="R155" s="25" t="s">
        <v>21</v>
      </c>
      <c r="S155" s="25" t="s">
        <v>21</v>
      </c>
      <c r="T155" s="25" t="s">
        <v>21</v>
      </c>
      <c r="U155" s="25" t="s">
        <v>21</v>
      </c>
      <c r="V155" s="25" t="s">
        <v>21</v>
      </c>
      <c r="W155" s="25" t="s">
        <v>21</v>
      </c>
      <c r="X155" s="25" t="s">
        <v>21</v>
      </c>
      <c r="Y155" s="25" t="s">
        <v>21</v>
      </c>
      <c r="Z155" s="25" t="s">
        <v>21</v>
      </c>
      <c r="AA155" s="25" t="s">
        <v>21</v>
      </c>
      <c r="AB155" s="25" t="s">
        <v>21</v>
      </c>
      <c r="AC155" s="25" t="s">
        <v>21</v>
      </c>
      <c r="AD155" s="25" t="s">
        <v>21</v>
      </c>
      <c r="AE155" s="25" t="s">
        <v>21</v>
      </c>
      <c r="AF155" s="25" t="s">
        <v>21</v>
      </c>
      <c r="AG155" s="25" t="s">
        <v>21</v>
      </c>
      <c r="AH155" s="25" t="s">
        <v>21</v>
      </c>
      <c r="AI155" s="25" t="s">
        <v>21</v>
      </c>
      <c r="AJ155" s="25" t="s">
        <v>21</v>
      </c>
      <c r="AK155" s="25" t="s">
        <v>21</v>
      </c>
      <c r="AL155" s="25" t="s">
        <v>21</v>
      </c>
      <c r="AM155" s="25" t="s">
        <v>21</v>
      </c>
      <c r="AN155" s="25" t="s">
        <v>21</v>
      </c>
      <c r="AO155" s="25" t="s">
        <v>21</v>
      </c>
      <c r="AP155" s="25" t="s">
        <v>21</v>
      </c>
      <c r="AQ155" s="25" t="s">
        <v>21</v>
      </c>
      <c r="AR155" s="25" t="s">
        <v>21</v>
      </c>
      <c r="AS155" s="25" t="s">
        <v>21</v>
      </c>
      <c r="AT155" s="25" t="s">
        <v>21</v>
      </c>
      <c r="AU155" s="25" t="s">
        <v>21</v>
      </c>
      <c r="AV155" s="25" t="s">
        <v>21</v>
      </c>
    </row>
    <row r="156" spans="2:48" x14ac:dyDescent="0.25">
      <c r="B156" s="25" t="s">
        <v>122</v>
      </c>
      <c r="C156" s="25" t="s">
        <v>357</v>
      </c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</row>
    <row r="157" spans="2:48" x14ac:dyDescent="0.25">
      <c r="B157" s="25" t="s">
        <v>123</v>
      </c>
      <c r="C157" s="25" t="s">
        <v>358</v>
      </c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</row>
    <row r="158" spans="2:48" x14ac:dyDescent="0.25">
      <c r="B158" s="25" t="s">
        <v>125</v>
      </c>
      <c r="C158" s="25" t="s">
        <v>359</v>
      </c>
      <c r="D158" s="25" t="s">
        <v>21</v>
      </c>
      <c r="E158" s="25" t="s">
        <v>21</v>
      </c>
      <c r="F158" s="25" t="s">
        <v>21</v>
      </c>
      <c r="G158" s="25" t="s">
        <v>21</v>
      </c>
      <c r="H158" s="25" t="s">
        <v>21</v>
      </c>
      <c r="I158" s="25" t="s">
        <v>21</v>
      </c>
      <c r="J158" s="25" t="s">
        <v>21</v>
      </c>
      <c r="K158" s="25" t="s">
        <v>21</v>
      </c>
      <c r="L158" s="25" t="s">
        <v>21</v>
      </c>
      <c r="M158" s="25" t="s">
        <v>21</v>
      </c>
      <c r="N158" s="25" t="s">
        <v>21</v>
      </c>
      <c r="O158" s="25" t="s">
        <v>21</v>
      </c>
      <c r="P158" s="25" t="s">
        <v>21</v>
      </c>
      <c r="Q158" s="25" t="s">
        <v>21</v>
      </c>
      <c r="R158" s="25" t="s">
        <v>21</v>
      </c>
      <c r="S158" s="25" t="s">
        <v>21</v>
      </c>
      <c r="T158" s="25" t="s">
        <v>21</v>
      </c>
      <c r="U158" s="25" t="s">
        <v>21</v>
      </c>
      <c r="V158" s="25" t="s">
        <v>21</v>
      </c>
      <c r="W158" s="25" t="s">
        <v>21</v>
      </c>
      <c r="X158" s="25" t="s">
        <v>21</v>
      </c>
      <c r="Y158" s="25" t="s">
        <v>21</v>
      </c>
      <c r="Z158" s="25" t="s">
        <v>21</v>
      </c>
      <c r="AA158" s="25" t="s">
        <v>21</v>
      </c>
      <c r="AB158" s="25" t="s">
        <v>21</v>
      </c>
      <c r="AC158" s="25" t="s">
        <v>21</v>
      </c>
      <c r="AD158" s="25" t="s">
        <v>21</v>
      </c>
      <c r="AE158" s="25" t="s">
        <v>21</v>
      </c>
      <c r="AF158" s="25" t="s">
        <v>21</v>
      </c>
      <c r="AG158" s="25" t="s">
        <v>21</v>
      </c>
      <c r="AH158" s="25" t="s">
        <v>21</v>
      </c>
      <c r="AI158" s="25" t="s">
        <v>21</v>
      </c>
      <c r="AJ158" s="25" t="s">
        <v>21</v>
      </c>
      <c r="AK158" s="25" t="s">
        <v>21</v>
      </c>
      <c r="AL158" s="25" t="s">
        <v>21</v>
      </c>
      <c r="AM158" s="25" t="s">
        <v>21</v>
      </c>
      <c r="AN158" s="25" t="s">
        <v>21</v>
      </c>
      <c r="AO158" s="25" t="s">
        <v>21</v>
      </c>
      <c r="AP158" s="25" t="s">
        <v>21</v>
      </c>
      <c r="AQ158" s="25" t="s">
        <v>21</v>
      </c>
      <c r="AR158" s="25" t="s">
        <v>21</v>
      </c>
      <c r="AS158" s="25" t="s">
        <v>21</v>
      </c>
      <c r="AT158" s="25" t="s">
        <v>21</v>
      </c>
      <c r="AU158" s="25" t="s">
        <v>21</v>
      </c>
      <c r="AV158" s="25" t="s">
        <v>21</v>
      </c>
    </row>
    <row r="159" spans="2:48" x14ac:dyDescent="0.25">
      <c r="B159" s="25" t="s">
        <v>122</v>
      </c>
      <c r="C159" s="25" t="s">
        <v>360</v>
      </c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</row>
    <row r="160" spans="2:48" x14ac:dyDescent="0.25">
      <c r="B160" s="25" t="s">
        <v>123</v>
      </c>
      <c r="C160" s="25" t="s">
        <v>361</v>
      </c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</row>
    <row r="161" spans="2:48" x14ac:dyDescent="0.25">
      <c r="B161" s="25" t="s">
        <v>127</v>
      </c>
      <c r="C161" s="25" t="s">
        <v>362</v>
      </c>
      <c r="D161" s="25" t="s">
        <v>21</v>
      </c>
      <c r="E161" s="25" t="s">
        <v>21</v>
      </c>
      <c r="F161" s="25" t="s">
        <v>21</v>
      </c>
      <c r="G161" s="25" t="s">
        <v>21</v>
      </c>
      <c r="H161" s="25" t="s">
        <v>21</v>
      </c>
      <c r="I161" s="25" t="s">
        <v>21</v>
      </c>
      <c r="J161" s="25" t="s">
        <v>21</v>
      </c>
      <c r="K161" s="25" t="s">
        <v>21</v>
      </c>
      <c r="L161" s="25" t="s">
        <v>21</v>
      </c>
      <c r="M161" s="25" t="s">
        <v>21</v>
      </c>
      <c r="N161" s="25" t="s">
        <v>21</v>
      </c>
      <c r="O161" s="25" t="s">
        <v>21</v>
      </c>
      <c r="P161" s="25" t="s">
        <v>21</v>
      </c>
      <c r="Q161" s="25" t="s">
        <v>21</v>
      </c>
      <c r="R161" s="25" t="s">
        <v>21</v>
      </c>
      <c r="S161" s="25" t="s">
        <v>21</v>
      </c>
      <c r="T161" s="25" t="s">
        <v>21</v>
      </c>
      <c r="U161" s="25" t="s">
        <v>21</v>
      </c>
      <c r="V161" s="25" t="s">
        <v>21</v>
      </c>
      <c r="W161" s="25" t="s">
        <v>21</v>
      </c>
      <c r="X161" s="25" t="s">
        <v>21</v>
      </c>
      <c r="Y161" s="25" t="s">
        <v>21</v>
      </c>
      <c r="Z161" s="25" t="s">
        <v>21</v>
      </c>
      <c r="AA161" s="25" t="s">
        <v>21</v>
      </c>
      <c r="AB161" s="25" t="s">
        <v>21</v>
      </c>
      <c r="AC161" s="25" t="s">
        <v>21</v>
      </c>
      <c r="AD161" s="25" t="s">
        <v>21</v>
      </c>
      <c r="AE161" s="25" t="s">
        <v>21</v>
      </c>
      <c r="AF161" s="25" t="s">
        <v>21</v>
      </c>
      <c r="AG161" s="25" t="s">
        <v>21</v>
      </c>
      <c r="AH161" s="25" t="s">
        <v>21</v>
      </c>
      <c r="AI161" s="25" t="s">
        <v>21</v>
      </c>
      <c r="AJ161" s="25" t="s">
        <v>21</v>
      </c>
      <c r="AK161" s="25" t="s">
        <v>21</v>
      </c>
      <c r="AL161" s="25" t="s">
        <v>21</v>
      </c>
      <c r="AM161" s="25" t="s">
        <v>21</v>
      </c>
      <c r="AN161" s="25" t="s">
        <v>21</v>
      </c>
      <c r="AO161" s="25" t="s">
        <v>21</v>
      </c>
      <c r="AP161" s="25" t="s">
        <v>21</v>
      </c>
      <c r="AQ161" s="25" t="s">
        <v>21</v>
      </c>
      <c r="AR161" s="25" t="s">
        <v>21</v>
      </c>
      <c r="AS161" s="25" t="s">
        <v>21</v>
      </c>
      <c r="AT161" s="25" t="s">
        <v>21</v>
      </c>
      <c r="AU161" s="25" t="s">
        <v>21</v>
      </c>
      <c r="AV161" s="25" t="s">
        <v>21</v>
      </c>
    </row>
    <row r="162" spans="2:48" x14ac:dyDescent="0.25">
      <c r="B162" s="25" t="s">
        <v>122</v>
      </c>
      <c r="C162" s="25" t="s">
        <v>363</v>
      </c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</row>
    <row r="163" spans="2:48" x14ac:dyDescent="0.25">
      <c r="B163" s="25" t="s">
        <v>123</v>
      </c>
      <c r="C163" s="25" t="s">
        <v>364</v>
      </c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</row>
    <row r="164" spans="2:48" x14ac:dyDescent="0.25">
      <c r="B164" s="25" t="s">
        <v>128</v>
      </c>
      <c r="C164" s="25" t="s">
        <v>365</v>
      </c>
      <c r="D164" s="25">
        <v>48.556558214081299</v>
      </c>
      <c r="E164" s="25">
        <v>34.936399917853201</v>
      </c>
      <c r="F164" s="25">
        <v>56.722375878433901</v>
      </c>
      <c r="G164" s="25">
        <v>73.696058913038499</v>
      </c>
      <c r="H164" s="25">
        <v>73.696058913038499</v>
      </c>
      <c r="I164" s="25">
        <v>60.451334094777401</v>
      </c>
      <c r="J164" s="25">
        <v>71.324809562572298</v>
      </c>
      <c r="K164" s="25">
        <v>75.768268782179305</v>
      </c>
      <c r="L164" s="25">
        <v>75.715278764316494</v>
      </c>
      <c r="M164" s="25">
        <v>75.715278764316494</v>
      </c>
      <c r="N164" s="25">
        <v>92.489010610358207</v>
      </c>
      <c r="O164" s="25">
        <v>122.076499632777</v>
      </c>
      <c r="P164" s="25">
        <v>107.57062566901</v>
      </c>
      <c r="Q164" s="25">
        <v>83.634243976156498</v>
      </c>
      <c r="R164" s="25">
        <v>83.634243976156498</v>
      </c>
      <c r="S164" s="25">
        <v>75.8596878615148</v>
      </c>
      <c r="T164" s="25">
        <v>112.904628231285</v>
      </c>
      <c r="U164" s="25">
        <v>99.734157282164205</v>
      </c>
      <c r="V164" s="25">
        <v>135.17289730001499</v>
      </c>
      <c r="W164" s="25">
        <v>135.17289730001499</v>
      </c>
      <c r="X164" s="25">
        <v>137.02932285595301</v>
      </c>
      <c r="Y164" s="25">
        <v>127.89081047154301</v>
      </c>
      <c r="Z164" s="25">
        <v>137.45618626253699</v>
      </c>
      <c r="AA164" s="25">
        <v>86.328319674447499</v>
      </c>
      <c r="AB164" s="25">
        <v>86.328319674447499</v>
      </c>
      <c r="AC164" s="25">
        <v>73.237437170338197</v>
      </c>
      <c r="AD164" s="25">
        <v>77.120849972844297</v>
      </c>
      <c r="AE164" s="25">
        <v>109.468558816696</v>
      </c>
      <c r="AF164" s="25">
        <v>114.602071900661</v>
      </c>
      <c r="AG164" s="25">
        <v>114.602071900661</v>
      </c>
      <c r="AH164" s="25">
        <v>63.919380527599898</v>
      </c>
      <c r="AI164" s="25">
        <v>69.1256992882562</v>
      </c>
      <c r="AJ164" s="25">
        <v>66.220853509819406</v>
      </c>
      <c r="AK164" s="25">
        <v>53.856273710672703</v>
      </c>
      <c r="AL164" s="25">
        <v>53.856273710672703</v>
      </c>
      <c r="AM164" s="25">
        <v>89.829239546498499</v>
      </c>
      <c r="AN164" s="25">
        <v>123.615206919253</v>
      </c>
      <c r="AO164" s="25">
        <v>160.19014056658401</v>
      </c>
      <c r="AP164" s="25">
        <v>280.52015908833198</v>
      </c>
      <c r="AQ164" s="25">
        <v>280.52015908833198</v>
      </c>
      <c r="AR164" s="25">
        <v>311.65097948671399</v>
      </c>
      <c r="AS164" s="25">
        <v>333.592457356892</v>
      </c>
      <c r="AT164" s="25">
        <v>383.72395791529999</v>
      </c>
      <c r="AU164" s="25">
        <v>507.36061953847502</v>
      </c>
      <c r="AV164" s="25">
        <v>507.36061953847502</v>
      </c>
    </row>
    <row r="165" spans="2:48" x14ac:dyDescent="0.25">
      <c r="B165" s="25" t="s">
        <v>122</v>
      </c>
      <c r="C165" s="25" t="s">
        <v>366</v>
      </c>
      <c r="D165" s="25">
        <v>48.556558214081299</v>
      </c>
      <c r="E165" s="25">
        <v>34.936399917853201</v>
      </c>
      <c r="F165" s="25">
        <v>56.722375878433901</v>
      </c>
      <c r="G165" s="25">
        <v>73.696058913038499</v>
      </c>
      <c r="H165" s="25">
        <v>73.696058913038499</v>
      </c>
      <c r="I165" s="25">
        <v>60.451334094777401</v>
      </c>
      <c r="J165" s="25">
        <v>71.324809562572298</v>
      </c>
      <c r="K165" s="25">
        <v>75.768268782179305</v>
      </c>
      <c r="L165" s="25">
        <v>75.715278764316494</v>
      </c>
      <c r="M165" s="25">
        <v>75.715278764316494</v>
      </c>
      <c r="N165" s="25">
        <v>92.489010610358207</v>
      </c>
      <c r="O165" s="25">
        <v>122.076499632777</v>
      </c>
      <c r="P165" s="25">
        <v>107.57062566901</v>
      </c>
      <c r="Q165" s="25">
        <v>83.634243976156498</v>
      </c>
      <c r="R165" s="25">
        <v>83.634243976156498</v>
      </c>
      <c r="S165" s="25">
        <v>75.8596878615148</v>
      </c>
      <c r="T165" s="25">
        <v>112.904628231285</v>
      </c>
      <c r="U165" s="25">
        <v>99.734157282164205</v>
      </c>
      <c r="V165" s="25">
        <v>135.17289730001499</v>
      </c>
      <c r="W165" s="25">
        <v>135.17289730001499</v>
      </c>
      <c r="X165" s="25">
        <v>137.02932285595301</v>
      </c>
      <c r="Y165" s="25">
        <v>127.89081047154301</v>
      </c>
      <c r="Z165" s="25">
        <v>137.45618626253699</v>
      </c>
      <c r="AA165" s="25">
        <v>86.328319674447499</v>
      </c>
      <c r="AB165" s="25">
        <v>86.328319674447499</v>
      </c>
      <c r="AC165" s="25">
        <v>73.237437170338197</v>
      </c>
      <c r="AD165" s="25">
        <v>77.120849972844297</v>
      </c>
      <c r="AE165" s="25">
        <v>109.468558816696</v>
      </c>
      <c r="AF165" s="25">
        <v>114.602071900661</v>
      </c>
      <c r="AG165" s="25">
        <v>114.602071900661</v>
      </c>
      <c r="AH165" s="25">
        <v>63.919380527599898</v>
      </c>
      <c r="AI165" s="25">
        <v>69.1256992882562</v>
      </c>
      <c r="AJ165" s="25">
        <v>66.220853509819406</v>
      </c>
      <c r="AK165" s="25">
        <v>53.856273710672703</v>
      </c>
      <c r="AL165" s="25">
        <v>53.856273710672703</v>
      </c>
      <c r="AM165" s="25">
        <v>89.829239546498499</v>
      </c>
      <c r="AN165" s="25">
        <v>123.615206919253</v>
      </c>
      <c r="AO165" s="25">
        <v>160.19014056658401</v>
      </c>
      <c r="AP165" s="25">
        <v>280.52015908833198</v>
      </c>
      <c r="AQ165" s="25">
        <v>280.52015908833198</v>
      </c>
      <c r="AR165" s="25">
        <v>311.65097948671399</v>
      </c>
      <c r="AS165" s="25">
        <v>333.592457356892</v>
      </c>
      <c r="AT165" s="25">
        <v>383.72395791529999</v>
      </c>
      <c r="AU165" s="25">
        <v>507.36061953847502</v>
      </c>
      <c r="AV165" s="25">
        <v>507.36061953847502</v>
      </c>
    </row>
    <row r="166" spans="2:48" x14ac:dyDescent="0.25">
      <c r="B166" s="25" t="s">
        <v>123</v>
      </c>
      <c r="C166" s="25" t="s">
        <v>367</v>
      </c>
      <c r="D166" s="2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  <c r="AE166" s="25">
        <v>0</v>
      </c>
      <c r="AF166" s="25">
        <v>0</v>
      </c>
      <c r="AG166" s="25">
        <v>0</v>
      </c>
      <c r="AH166" s="25">
        <v>0</v>
      </c>
      <c r="AI166" s="25">
        <v>0</v>
      </c>
      <c r="AJ166" s="25">
        <v>0</v>
      </c>
      <c r="AK166" s="25">
        <v>0</v>
      </c>
      <c r="AL166" s="25">
        <v>0</v>
      </c>
      <c r="AM166" s="25">
        <v>0</v>
      </c>
      <c r="AN166" s="25">
        <v>0</v>
      </c>
      <c r="AO166" s="25">
        <v>0</v>
      </c>
      <c r="AP166" s="25">
        <v>0</v>
      </c>
      <c r="AQ166" s="25">
        <v>0</v>
      </c>
      <c r="AR166" s="25">
        <v>0</v>
      </c>
      <c r="AS166" s="25">
        <v>0</v>
      </c>
      <c r="AT166" s="25">
        <v>0</v>
      </c>
      <c r="AU166" s="25">
        <v>0</v>
      </c>
      <c r="AV166" s="25">
        <v>0</v>
      </c>
    </row>
    <row r="167" spans="2:48" x14ac:dyDescent="0.25">
      <c r="B167" s="25" t="s">
        <v>129</v>
      </c>
      <c r="C167" s="25" t="s">
        <v>368</v>
      </c>
      <c r="D167" s="2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  <c r="AE167" s="25">
        <v>0</v>
      </c>
      <c r="AF167" s="25">
        <v>0</v>
      </c>
      <c r="AG167" s="25">
        <v>0</v>
      </c>
      <c r="AH167" s="25">
        <v>0</v>
      </c>
      <c r="AI167" s="25">
        <v>0</v>
      </c>
      <c r="AJ167" s="25">
        <v>0</v>
      </c>
      <c r="AK167" s="25">
        <v>0</v>
      </c>
      <c r="AL167" s="25">
        <v>0</v>
      </c>
      <c r="AM167" s="25">
        <v>0</v>
      </c>
      <c r="AN167" s="25">
        <v>0</v>
      </c>
      <c r="AO167" s="25">
        <v>0</v>
      </c>
      <c r="AP167" s="25">
        <v>0</v>
      </c>
      <c r="AQ167" s="25">
        <v>0</v>
      </c>
      <c r="AR167" s="25">
        <v>0</v>
      </c>
      <c r="AS167" s="25">
        <v>0</v>
      </c>
      <c r="AT167" s="25">
        <v>0</v>
      </c>
      <c r="AU167" s="25">
        <v>0</v>
      </c>
      <c r="AV167" s="25">
        <v>0</v>
      </c>
    </row>
    <row r="168" spans="2:48" x14ac:dyDescent="0.25">
      <c r="B168" s="25" t="s">
        <v>130</v>
      </c>
      <c r="C168" s="25" t="s">
        <v>369</v>
      </c>
      <c r="D168" s="2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  <c r="AE168" s="25">
        <v>0</v>
      </c>
      <c r="AF168" s="25">
        <v>0</v>
      </c>
      <c r="AG168" s="25">
        <v>0</v>
      </c>
      <c r="AH168" s="25">
        <v>0</v>
      </c>
      <c r="AI168" s="25">
        <v>0</v>
      </c>
      <c r="AJ168" s="25">
        <v>0</v>
      </c>
      <c r="AK168" s="25">
        <v>0</v>
      </c>
      <c r="AL168" s="25">
        <v>0</v>
      </c>
      <c r="AM168" s="25">
        <v>0</v>
      </c>
      <c r="AN168" s="25">
        <v>0</v>
      </c>
      <c r="AO168" s="25">
        <v>0</v>
      </c>
      <c r="AP168" s="25">
        <v>0</v>
      </c>
      <c r="AQ168" s="25">
        <v>0</v>
      </c>
      <c r="AR168" s="25">
        <v>0</v>
      </c>
      <c r="AS168" s="25">
        <v>0</v>
      </c>
      <c r="AT168" s="25">
        <v>0</v>
      </c>
      <c r="AU168" s="25">
        <v>0</v>
      </c>
      <c r="AV168" s="25">
        <v>0</v>
      </c>
    </row>
    <row r="169" spans="2:48" x14ac:dyDescent="0.25">
      <c r="B169" s="25" t="s">
        <v>131</v>
      </c>
      <c r="C169" s="25" t="s">
        <v>370</v>
      </c>
      <c r="D169" s="2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  <c r="AE169" s="25">
        <v>0</v>
      </c>
      <c r="AF169" s="25">
        <v>0</v>
      </c>
      <c r="AG169" s="25">
        <v>0</v>
      </c>
      <c r="AH169" s="25">
        <v>0</v>
      </c>
      <c r="AI169" s="25">
        <v>0</v>
      </c>
      <c r="AJ169" s="25">
        <v>0</v>
      </c>
      <c r="AK169" s="25">
        <v>0</v>
      </c>
      <c r="AL169" s="25">
        <v>0</v>
      </c>
      <c r="AM169" s="25">
        <v>0</v>
      </c>
      <c r="AN169" s="25">
        <v>0</v>
      </c>
      <c r="AO169" s="25">
        <v>0</v>
      </c>
      <c r="AP169" s="25">
        <v>0</v>
      </c>
      <c r="AQ169" s="25">
        <v>0</v>
      </c>
      <c r="AR169" s="25">
        <v>0</v>
      </c>
      <c r="AS169" s="25">
        <v>0</v>
      </c>
      <c r="AT169" s="25">
        <v>0</v>
      </c>
      <c r="AU169" s="25">
        <v>0</v>
      </c>
      <c r="AV169" s="25">
        <v>0</v>
      </c>
    </row>
    <row r="170" spans="2:48" x14ac:dyDescent="0.25">
      <c r="B170" s="25" t="s">
        <v>139</v>
      </c>
      <c r="C170" s="25" t="s">
        <v>371</v>
      </c>
      <c r="D170" s="25">
        <v>48.556558214081299</v>
      </c>
      <c r="E170" s="25">
        <v>34.936399917853201</v>
      </c>
      <c r="F170" s="25">
        <v>56.722375878433901</v>
      </c>
      <c r="G170" s="25">
        <v>73.696058913038499</v>
      </c>
      <c r="H170" s="25">
        <v>73.696058913038499</v>
      </c>
      <c r="I170" s="25">
        <v>60.451334094777401</v>
      </c>
      <c r="J170" s="25">
        <v>71.324809562572298</v>
      </c>
      <c r="K170" s="25">
        <v>75.768268782179305</v>
      </c>
      <c r="L170" s="25">
        <v>75.715278764316494</v>
      </c>
      <c r="M170" s="25">
        <v>75.715278764316494</v>
      </c>
      <c r="N170" s="25">
        <v>92.489010610358207</v>
      </c>
      <c r="O170" s="25">
        <v>122.076499632777</v>
      </c>
      <c r="P170" s="25">
        <v>107.57062566901</v>
      </c>
      <c r="Q170" s="25">
        <v>83.634243976156498</v>
      </c>
      <c r="R170" s="25">
        <v>83.634243976156498</v>
      </c>
      <c r="S170" s="25">
        <v>75.8596878615148</v>
      </c>
      <c r="T170" s="25">
        <v>112.904628231285</v>
      </c>
      <c r="U170" s="25">
        <v>99.734157282164205</v>
      </c>
      <c r="V170" s="25">
        <v>135.17289730001499</v>
      </c>
      <c r="W170" s="25">
        <v>135.17289730001499</v>
      </c>
      <c r="X170" s="25">
        <v>137.02932285595301</v>
      </c>
      <c r="Y170" s="25">
        <v>127.89081047154301</v>
      </c>
      <c r="Z170" s="25">
        <v>137.45618626253699</v>
      </c>
      <c r="AA170" s="25">
        <v>86.328319674447499</v>
      </c>
      <c r="AB170" s="25">
        <v>86.328319674447499</v>
      </c>
      <c r="AC170" s="25">
        <v>73.237437170338197</v>
      </c>
      <c r="AD170" s="25">
        <v>77.120849972844297</v>
      </c>
      <c r="AE170" s="25">
        <v>109.468558816696</v>
      </c>
      <c r="AF170" s="25">
        <v>114.602071900661</v>
      </c>
      <c r="AG170" s="25">
        <v>114.602071900661</v>
      </c>
      <c r="AH170" s="25">
        <v>63.919380527599898</v>
      </c>
      <c r="AI170" s="25">
        <v>69.1256992882562</v>
      </c>
      <c r="AJ170" s="25">
        <v>66.220853509819406</v>
      </c>
      <c r="AK170" s="25">
        <v>53.856273710672703</v>
      </c>
      <c r="AL170" s="25">
        <v>53.856273710672703</v>
      </c>
      <c r="AM170" s="25">
        <v>89.829239546498499</v>
      </c>
      <c r="AN170" s="25">
        <v>123.615206919253</v>
      </c>
      <c r="AO170" s="25">
        <v>160.19014056658401</v>
      </c>
      <c r="AP170" s="25">
        <v>280.52015908833198</v>
      </c>
      <c r="AQ170" s="25">
        <v>280.52015908833198</v>
      </c>
      <c r="AR170" s="25">
        <v>311.65097948671399</v>
      </c>
      <c r="AS170" s="25">
        <v>333.592457356892</v>
      </c>
      <c r="AT170" s="25">
        <v>383.72395791529999</v>
      </c>
      <c r="AU170" s="25">
        <v>507.36061953847502</v>
      </c>
      <c r="AV170" s="25">
        <v>507.36061953847502</v>
      </c>
    </row>
    <row r="171" spans="2:48" x14ac:dyDescent="0.25">
      <c r="B171" s="25" t="s">
        <v>130</v>
      </c>
      <c r="C171" s="25" t="s">
        <v>372</v>
      </c>
      <c r="D171" s="25">
        <v>48.556558214081299</v>
      </c>
      <c r="E171" s="25">
        <v>34.936399917853201</v>
      </c>
      <c r="F171" s="25">
        <v>56.722375878433901</v>
      </c>
      <c r="G171" s="25">
        <v>73.696058913038499</v>
      </c>
      <c r="H171" s="25">
        <v>73.696058913038499</v>
      </c>
      <c r="I171" s="25">
        <v>60.451334094777401</v>
      </c>
      <c r="J171" s="25">
        <v>71.324809562572298</v>
      </c>
      <c r="K171" s="25">
        <v>75.768268782179305</v>
      </c>
      <c r="L171" s="25">
        <v>75.715278764316494</v>
      </c>
      <c r="M171" s="25">
        <v>75.715278764316494</v>
      </c>
      <c r="N171" s="25">
        <v>92.489010610358207</v>
      </c>
      <c r="O171" s="25">
        <v>122.076499632777</v>
      </c>
      <c r="P171" s="25">
        <v>107.57062566901</v>
      </c>
      <c r="Q171" s="25">
        <v>83.634243976156498</v>
      </c>
      <c r="R171" s="25">
        <v>83.634243976156498</v>
      </c>
      <c r="S171" s="25">
        <v>75.8596878615148</v>
      </c>
      <c r="T171" s="25">
        <v>112.904628231285</v>
      </c>
      <c r="U171" s="25">
        <v>99.734157282164205</v>
      </c>
      <c r="V171" s="25">
        <v>135.17289730001499</v>
      </c>
      <c r="W171" s="25">
        <v>135.17289730001499</v>
      </c>
      <c r="X171" s="25">
        <v>137.02932285595301</v>
      </c>
      <c r="Y171" s="25">
        <v>127.89081047154301</v>
      </c>
      <c r="Z171" s="25">
        <v>137.45618626253699</v>
      </c>
      <c r="AA171" s="25">
        <v>86.328319674447499</v>
      </c>
      <c r="AB171" s="25">
        <v>86.328319674447499</v>
      </c>
      <c r="AC171" s="25">
        <v>73.237437170338197</v>
      </c>
      <c r="AD171" s="25">
        <v>77.120849972844297</v>
      </c>
      <c r="AE171" s="25">
        <v>109.468558816696</v>
      </c>
      <c r="AF171" s="25">
        <v>114.602071900661</v>
      </c>
      <c r="AG171" s="25">
        <v>114.602071900661</v>
      </c>
      <c r="AH171" s="25">
        <v>63.919380527599898</v>
      </c>
      <c r="AI171" s="25">
        <v>69.1256992882562</v>
      </c>
      <c r="AJ171" s="25">
        <v>66.220853509819406</v>
      </c>
      <c r="AK171" s="25">
        <v>53.856273710672703</v>
      </c>
      <c r="AL171" s="25">
        <v>53.856273710672703</v>
      </c>
      <c r="AM171" s="25">
        <v>89.829239546498499</v>
      </c>
      <c r="AN171" s="25">
        <v>123.615206919253</v>
      </c>
      <c r="AO171" s="25">
        <v>160.19014056658401</v>
      </c>
      <c r="AP171" s="25">
        <v>280.52015908833198</v>
      </c>
      <c r="AQ171" s="25">
        <v>280.52015908833198</v>
      </c>
      <c r="AR171" s="25">
        <v>311.65097948671399</v>
      </c>
      <c r="AS171" s="25">
        <v>333.592457356892</v>
      </c>
      <c r="AT171" s="25">
        <v>383.72395791529999</v>
      </c>
      <c r="AU171" s="25">
        <v>507.36061953847502</v>
      </c>
      <c r="AV171" s="25">
        <v>507.36061953847502</v>
      </c>
    </row>
    <row r="172" spans="2:48" x14ac:dyDescent="0.25">
      <c r="B172" s="25" t="s">
        <v>131</v>
      </c>
      <c r="C172" s="25" t="s">
        <v>373</v>
      </c>
      <c r="D172" s="2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  <c r="AE172" s="25">
        <v>0</v>
      </c>
      <c r="AF172" s="25">
        <v>0</v>
      </c>
      <c r="AG172" s="25">
        <v>0</v>
      </c>
      <c r="AH172" s="25">
        <v>0</v>
      </c>
      <c r="AI172" s="25">
        <v>0</v>
      </c>
      <c r="AJ172" s="25">
        <v>0</v>
      </c>
      <c r="AK172" s="25">
        <v>0</v>
      </c>
      <c r="AL172" s="25">
        <v>0</v>
      </c>
      <c r="AM172" s="25">
        <v>0</v>
      </c>
      <c r="AN172" s="25">
        <v>0</v>
      </c>
      <c r="AO172" s="25">
        <v>0</v>
      </c>
      <c r="AP172" s="25">
        <v>0</v>
      </c>
      <c r="AQ172" s="25">
        <v>0</v>
      </c>
      <c r="AR172" s="25">
        <v>0</v>
      </c>
      <c r="AS172" s="25">
        <v>0</v>
      </c>
      <c r="AT172" s="25">
        <v>0</v>
      </c>
      <c r="AU172" s="25">
        <v>0</v>
      </c>
      <c r="AV172" s="25">
        <v>0</v>
      </c>
    </row>
    <row r="173" spans="2:48" x14ac:dyDescent="0.25">
      <c r="B173" s="25" t="s">
        <v>148</v>
      </c>
      <c r="C173" s="25" t="s">
        <v>374</v>
      </c>
      <c r="D173" s="25">
        <v>5.3353891242129396</v>
      </c>
      <c r="E173" s="25">
        <v>9.8146198430083995</v>
      </c>
      <c r="F173" s="25">
        <v>8.0725235009582903</v>
      </c>
      <c r="G173" s="25">
        <v>6.58647929867593</v>
      </c>
      <c r="H173" s="25">
        <v>6.58647929867593</v>
      </c>
      <c r="I173" s="25">
        <v>8.1968946519752794</v>
      </c>
      <c r="J173" s="25">
        <v>18.850108821387298</v>
      </c>
      <c r="K173" s="25">
        <v>19.713617209370899</v>
      </c>
      <c r="L173" s="25">
        <v>11.4444308080277</v>
      </c>
      <c r="M173" s="25">
        <v>11.4444308080277</v>
      </c>
      <c r="N173" s="25">
        <v>15.0069908603845</v>
      </c>
      <c r="O173" s="25">
        <v>28.284735704543099</v>
      </c>
      <c r="P173" s="25">
        <v>26.806392486095099</v>
      </c>
      <c r="Q173" s="25">
        <v>14.1276462933423</v>
      </c>
      <c r="R173" s="25">
        <v>14.1276462933423</v>
      </c>
      <c r="S173" s="25">
        <v>15.3696952232716</v>
      </c>
      <c r="T173" s="25">
        <v>29.0973268282447</v>
      </c>
      <c r="U173" s="25">
        <v>25.626196078431398</v>
      </c>
      <c r="V173" s="25">
        <v>3.9730686412098599</v>
      </c>
      <c r="W173" s="25">
        <v>3.9730686412098599</v>
      </c>
      <c r="X173" s="25">
        <v>17.459871357202299</v>
      </c>
      <c r="Y173" s="25">
        <v>35.696595938531303</v>
      </c>
      <c r="Z173" s="25">
        <v>18.410799583591899</v>
      </c>
      <c r="AA173" s="25">
        <v>3.11320691799017</v>
      </c>
      <c r="AB173" s="25">
        <v>3.11320691799017</v>
      </c>
      <c r="AC173" s="25">
        <v>8.2369033336780806</v>
      </c>
      <c r="AD173" s="25">
        <v>13.3604806555701</v>
      </c>
      <c r="AE173" s="25">
        <v>7.6480588554170197</v>
      </c>
      <c r="AF173" s="25">
        <v>2.9651183084890298</v>
      </c>
      <c r="AG173" s="25">
        <v>2.9651183084890298</v>
      </c>
      <c r="AH173" s="25">
        <v>5.7959883602724398</v>
      </c>
      <c r="AI173" s="25">
        <v>10.186420055922699</v>
      </c>
      <c r="AJ173" s="25">
        <v>7.8204282157465501</v>
      </c>
      <c r="AK173" s="25">
        <v>8.8729253954952902</v>
      </c>
      <c r="AL173" s="25">
        <v>8.8729253954952902</v>
      </c>
      <c r="AM173" s="25">
        <v>17.781981699536999</v>
      </c>
      <c r="AN173" s="25">
        <v>20.244047467707901</v>
      </c>
      <c r="AO173" s="25">
        <v>30.424082112703299</v>
      </c>
      <c r="AP173" s="25">
        <v>16.696235060664499</v>
      </c>
      <c r="AQ173" s="25">
        <v>16.696235060664499</v>
      </c>
      <c r="AR173" s="25">
        <v>10.1647043273049</v>
      </c>
      <c r="AS173" s="25">
        <v>16.514452137069501</v>
      </c>
      <c r="AT173" s="25">
        <v>12.870948392096899</v>
      </c>
      <c r="AU173" s="25">
        <v>11.237418236192401</v>
      </c>
      <c r="AV173" s="25">
        <v>11.237418236192401</v>
      </c>
    </row>
    <row r="174" spans="2:48" x14ac:dyDescent="0.25">
      <c r="B174" s="25" t="s">
        <v>134</v>
      </c>
      <c r="C174" s="25" t="s">
        <v>375</v>
      </c>
      <c r="D174" s="25" t="s">
        <v>21</v>
      </c>
      <c r="E174" s="25" t="s">
        <v>21</v>
      </c>
      <c r="F174" s="25" t="s">
        <v>21</v>
      </c>
      <c r="G174" s="25" t="s">
        <v>21</v>
      </c>
      <c r="H174" s="25" t="s">
        <v>21</v>
      </c>
      <c r="I174" s="25" t="s">
        <v>21</v>
      </c>
      <c r="J174" s="25" t="s">
        <v>21</v>
      </c>
      <c r="K174" s="25" t="s">
        <v>21</v>
      </c>
      <c r="L174" s="25" t="s">
        <v>21</v>
      </c>
      <c r="M174" s="25" t="s">
        <v>21</v>
      </c>
      <c r="N174" s="25" t="s">
        <v>21</v>
      </c>
      <c r="O174" s="25" t="s">
        <v>21</v>
      </c>
      <c r="P174" s="25" t="s">
        <v>21</v>
      </c>
      <c r="Q174" s="25" t="s">
        <v>21</v>
      </c>
      <c r="R174" s="25" t="s">
        <v>21</v>
      </c>
      <c r="S174" s="25" t="s">
        <v>21</v>
      </c>
      <c r="T174" s="25" t="s">
        <v>21</v>
      </c>
      <c r="U174" s="25" t="s">
        <v>21</v>
      </c>
      <c r="V174" s="25" t="s">
        <v>21</v>
      </c>
      <c r="W174" s="25" t="s">
        <v>21</v>
      </c>
      <c r="X174" s="25" t="s">
        <v>21</v>
      </c>
      <c r="Y174" s="25" t="s">
        <v>21</v>
      </c>
      <c r="Z174" s="25" t="s">
        <v>21</v>
      </c>
      <c r="AA174" s="25" t="s">
        <v>21</v>
      </c>
      <c r="AB174" s="25" t="s">
        <v>21</v>
      </c>
      <c r="AC174" s="25" t="s">
        <v>21</v>
      </c>
      <c r="AD174" s="25" t="s">
        <v>21</v>
      </c>
      <c r="AE174" s="25" t="s">
        <v>21</v>
      </c>
      <c r="AF174" s="25" t="s">
        <v>21</v>
      </c>
      <c r="AG174" s="25" t="s">
        <v>21</v>
      </c>
      <c r="AH174" s="25" t="s">
        <v>21</v>
      </c>
      <c r="AI174" s="25" t="s">
        <v>21</v>
      </c>
      <c r="AJ174" s="25" t="s">
        <v>21</v>
      </c>
      <c r="AK174" s="25" t="s">
        <v>21</v>
      </c>
      <c r="AL174" s="25" t="s">
        <v>21</v>
      </c>
      <c r="AM174" s="25" t="s">
        <v>21</v>
      </c>
      <c r="AN174" s="25" t="s">
        <v>21</v>
      </c>
      <c r="AO174" s="25" t="s">
        <v>21</v>
      </c>
      <c r="AP174" s="25" t="s">
        <v>21</v>
      </c>
      <c r="AQ174" s="25" t="s">
        <v>21</v>
      </c>
      <c r="AR174" s="25" t="s">
        <v>21</v>
      </c>
      <c r="AS174" s="25" t="s">
        <v>21</v>
      </c>
      <c r="AT174" s="25" t="s">
        <v>21</v>
      </c>
      <c r="AU174" s="25" t="s">
        <v>21</v>
      </c>
      <c r="AV174" s="25" t="s">
        <v>21</v>
      </c>
    </row>
    <row r="175" spans="2:48" x14ac:dyDescent="0.25">
      <c r="B175" s="25" t="s">
        <v>122</v>
      </c>
      <c r="C175" s="25" t="s">
        <v>376</v>
      </c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</row>
    <row r="176" spans="2:48" x14ac:dyDescent="0.25">
      <c r="B176" s="25" t="s">
        <v>123</v>
      </c>
      <c r="C176" s="25" t="s">
        <v>377</v>
      </c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</row>
    <row r="177" spans="2:48" x14ac:dyDescent="0.25">
      <c r="B177" s="25" t="s">
        <v>124</v>
      </c>
      <c r="C177" s="25" t="s">
        <v>378</v>
      </c>
      <c r="D177" s="25" t="s">
        <v>21</v>
      </c>
      <c r="E177" s="25" t="s">
        <v>21</v>
      </c>
      <c r="F177" s="25" t="s">
        <v>21</v>
      </c>
      <c r="G177" s="25" t="s">
        <v>21</v>
      </c>
      <c r="H177" s="25" t="s">
        <v>21</v>
      </c>
      <c r="I177" s="25" t="s">
        <v>21</v>
      </c>
      <c r="J177" s="25" t="s">
        <v>21</v>
      </c>
      <c r="K177" s="25" t="s">
        <v>21</v>
      </c>
      <c r="L177" s="25" t="s">
        <v>21</v>
      </c>
      <c r="M177" s="25" t="s">
        <v>21</v>
      </c>
      <c r="N177" s="25" t="s">
        <v>21</v>
      </c>
      <c r="O177" s="25" t="s">
        <v>21</v>
      </c>
      <c r="P177" s="25" t="s">
        <v>21</v>
      </c>
      <c r="Q177" s="25" t="s">
        <v>21</v>
      </c>
      <c r="R177" s="25" t="s">
        <v>21</v>
      </c>
      <c r="S177" s="25" t="s">
        <v>21</v>
      </c>
      <c r="T177" s="25" t="s">
        <v>21</v>
      </c>
      <c r="U177" s="25" t="s">
        <v>21</v>
      </c>
      <c r="V177" s="25" t="s">
        <v>21</v>
      </c>
      <c r="W177" s="25" t="s">
        <v>21</v>
      </c>
      <c r="X177" s="25" t="s">
        <v>21</v>
      </c>
      <c r="Y177" s="25" t="s">
        <v>21</v>
      </c>
      <c r="Z177" s="25" t="s">
        <v>21</v>
      </c>
      <c r="AA177" s="25" t="s">
        <v>21</v>
      </c>
      <c r="AB177" s="25" t="s">
        <v>21</v>
      </c>
      <c r="AC177" s="25" t="s">
        <v>21</v>
      </c>
      <c r="AD177" s="25" t="s">
        <v>21</v>
      </c>
      <c r="AE177" s="25" t="s">
        <v>21</v>
      </c>
      <c r="AF177" s="25" t="s">
        <v>21</v>
      </c>
      <c r="AG177" s="25" t="s">
        <v>21</v>
      </c>
      <c r="AH177" s="25" t="s">
        <v>21</v>
      </c>
      <c r="AI177" s="25" t="s">
        <v>21</v>
      </c>
      <c r="AJ177" s="25" t="s">
        <v>21</v>
      </c>
      <c r="AK177" s="25" t="s">
        <v>21</v>
      </c>
      <c r="AL177" s="25" t="s">
        <v>21</v>
      </c>
      <c r="AM177" s="25" t="s">
        <v>21</v>
      </c>
      <c r="AN177" s="25" t="s">
        <v>21</v>
      </c>
      <c r="AO177" s="25" t="s">
        <v>21</v>
      </c>
      <c r="AP177" s="25" t="s">
        <v>21</v>
      </c>
      <c r="AQ177" s="25" t="s">
        <v>21</v>
      </c>
      <c r="AR177" s="25" t="s">
        <v>21</v>
      </c>
      <c r="AS177" s="25" t="s">
        <v>21</v>
      </c>
      <c r="AT177" s="25" t="s">
        <v>21</v>
      </c>
      <c r="AU177" s="25" t="s">
        <v>21</v>
      </c>
      <c r="AV177" s="25" t="s">
        <v>21</v>
      </c>
    </row>
    <row r="178" spans="2:48" x14ac:dyDescent="0.25">
      <c r="B178" s="25" t="s">
        <v>122</v>
      </c>
      <c r="C178" s="25" t="s">
        <v>379</v>
      </c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</row>
    <row r="179" spans="2:48" x14ac:dyDescent="0.25">
      <c r="B179" s="25" t="s">
        <v>123</v>
      </c>
      <c r="C179" s="25" t="s">
        <v>380</v>
      </c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</row>
    <row r="180" spans="2:48" x14ac:dyDescent="0.25">
      <c r="B180" s="25" t="s">
        <v>125</v>
      </c>
      <c r="C180" s="25" t="s">
        <v>381</v>
      </c>
      <c r="D180" s="25">
        <v>5.3353891242129396</v>
      </c>
      <c r="E180" s="25">
        <v>9.8146198430083995</v>
      </c>
      <c r="F180" s="25">
        <v>8.0725235009582903</v>
      </c>
      <c r="G180" s="25">
        <v>6.58647929867593</v>
      </c>
      <c r="H180" s="25">
        <v>6.58647929867593</v>
      </c>
      <c r="I180" s="25">
        <v>8.1968946519752794</v>
      </c>
      <c r="J180" s="25">
        <v>18.850108821387298</v>
      </c>
      <c r="K180" s="25">
        <v>19.713617209370899</v>
      </c>
      <c r="L180" s="25">
        <v>11.4444308080277</v>
      </c>
      <c r="M180" s="25">
        <v>11.4444308080277</v>
      </c>
      <c r="N180" s="25">
        <v>15.0069908603845</v>
      </c>
      <c r="O180" s="25">
        <v>28.284735704543099</v>
      </c>
      <c r="P180" s="25">
        <v>26.806392486095099</v>
      </c>
      <c r="Q180" s="25">
        <v>14.1276462933423</v>
      </c>
      <c r="R180" s="25">
        <v>14.1276462933423</v>
      </c>
      <c r="S180" s="25">
        <v>15.3696952232716</v>
      </c>
      <c r="T180" s="25">
        <v>29.0973268282447</v>
      </c>
      <c r="U180" s="25">
        <v>25.626196078431398</v>
      </c>
      <c r="V180" s="25">
        <v>3.9730686412098599</v>
      </c>
      <c r="W180" s="25">
        <v>3.9730686412098599</v>
      </c>
      <c r="X180" s="25">
        <v>17.459871357202299</v>
      </c>
      <c r="Y180" s="25">
        <v>35.696595938531303</v>
      </c>
      <c r="Z180" s="25">
        <v>18.410799583591899</v>
      </c>
      <c r="AA180" s="25">
        <v>3.11320691799017</v>
      </c>
      <c r="AB180" s="25">
        <v>3.11320691799017</v>
      </c>
      <c r="AC180" s="25">
        <v>8.2369033336780806</v>
      </c>
      <c r="AD180" s="25">
        <v>13.3604806555701</v>
      </c>
      <c r="AE180" s="25">
        <v>7.6480588554170197</v>
      </c>
      <c r="AF180" s="25">
        <v>2.9651183084890298</v>
      </c>
      <c r="AG180" s="25">
        <v>2.9651183084890298</v>
      </c>
      <c r="AH180" s="25">
        <v>5.7959883602724398</v>
      </c>
      <c r="AI180" s="25">
        <v>10.186420055922699</v>
      </c>
      <c r="AJ180" s="25">
        <v>7.8204282157465501</v>
      </c>
      <c r="AK180" s="25">
        <v>8.8729253954952902</v>
      </c>
      <c r="AL180" s="25">
        <v>8.8729253954952902</v>
      </c>
      <c r="AM180" s="25">
        <v>17.781981699536999</v>
      </c>
      <c r="AN180" s="25">
        <v>20.244047467707901</v>
      </c>
      <c r="AO180" s="25">
        <v>30.424082112703299</v>
      </c>
      <c r="AP180" s="25">
        <v>16.696235060664499</v>
      </c>
      <c r="AQ180" s="25">
        <v>16.696235060664499</v>
      </c>
      <c r="AR180" s="25">
        <v>10.1647043273049</v>
      </c>
      <c r="AS180" s="25">
        <v>16.514452137069501</v>
      </c>
      <c r="AT180" s="25">
        <v>12.870948392096899</v>
      </c>
      <c r="AU180" s="25">
        <v>11.237418236192401</v>
      </c>
      <c r="AV180" s="25">
        <v>11.237418236192401</v>
      </c>
    </row>
    <row r="181" spans="2:48" x14ac:dyDescent="0.25">
      <c r="B181" s="25" t="s">
        <v>122</v>
      </c>
      <c r="C181" s="25" t="s">
        <v>382</v>
      </c>
      <c r="D181" s="25">
        <v>5.3353891242129396</v>
      </c>
      <c r="E181" s="25">
        <v>9.8146198430083995</v>
      </c>
      <c r="F181" s="25">
        <v>8.0725235009582903</v>
      </c>
      <c r="G181" s="25">
        <v>6.58647929867593</v>
      </c>
      <c r="H181" s="25">
        <v>6.58647929867593</v>
      </c>
      <c r="I181" s="25">
        <v>8.1968946519752794</v>
      </c>
      <c r="J181" s="25">
        <v>18.850108821387298</v>
      </c>
      <c r="K181" s="25">
        <v>19.713617209370899</v>
      </c>
      <c r="L181" s="25">
        <v>11.4444308080277</v>
      </c>
      <c r="M181" s="25">
        <v>11.4444308080277</v>
      </c>
      <c r="N181" s="25">
        <v>15.0069908603845</v>
      </c>
      <c r="O181" s="25">
        <v>28.284735704543099</v>
      </c>
      <c r="P181" s="25">
        <v>26.806392486095099</v>
      </c>
      <c r="Q181" s="25">
        <v>14.1276462933423</v>
      </c>
      <c r="R181" s="25">
        <v>14.1276462933423</v>
      </c>
      <c r="S181" s="25">
        <v>15.3696952232716</v>
      </c>
      <c r="T181" s="25">
        <v>29.0973268282447</v>
      </c>
      <c r="U181" s="25">
        <v>25.626196078431398</v>
      </c>
      <c r="V181" s="25">
        <v>3.9730686412098599</v>
      </c>
      <c r="W181" s="25">
        <v>3.9730686412098599</v>
      </c>
      <c r="X181" s="25">
        <v>17.459871357202299</v>
      </c>
      <c r="Y181" s="25">
        <v>35.696595938531303</v>
      </c>
      <c r="Z181" s="25">
        <v>18.410799583591899</v>
      </c>
      <c r="AA181" s="25">
        <v>3.11320691799017</v>
      </c>
      <c r="AB181" s="25">
        <v>3.11320691799017</v>
      </c>
      <c r="AC181" s="25">
        <v>8.2369033336780806</v>
      </c>
      <c r="AD181" s="25">
        <v>13.3604806555701</v>
      </c>
      <c r="AE181" s="25">
        <v>7.6480588554170197</v>
      </c>
      <c r="AF181" s="25">
        <v>2.9651183084890298</v>
      </c>
      <c r="AG181" s="25">
        <v>2.9651183084890298</v>
      </c>
      <c r="AH181" s="25">
        <v>5.7959883602724398</v>
      </c>
      <c r="AI181" s="25">
        <v>10.186420055922699</v>
      </c>
      <c r="AJ181" s="25">
        <v>7.8204282157465501</v>
      </c>
      <c r="AK181" s="25">
        <v>8.8729253954952902</v>
      </c>
      <c r="AL181" s="25">
        <v>8.8729253954952902</v>
      </c>
      <c r="AM181" s="25">
        <v>17.781981699536999</v>
      </c>
      <c r="AN181" s="25">
        <v>20.244047467707901</v>
      </c>
      <c r="AO181" s="25">
        <v>30.424082112703299</v>
      </c>
      <c r="AP181" s="25">
        <v>16.696235060664499</v>
      </c>
      <c r="AQ181" s="25">
        <v>16.696235060664499</v>
      </c>
      <c r="AR181" s="25">
        <v>10.1647043273049</v>
      </c>
      <c r="AS181" s="25">
        <v>16.514452137069501</v>
      </c>
      <c r="AT181" s="25">
        <v>12.870948392096899</v>
      </c>
      <c r="AU181" s="25">
        <v>11.237418236192401</v>
      </c>
      <c r="AV181" s="25">
        <v>11.237418236192401</v>
      </c>
    </row>
    <row r="182" spans="2:48" x14ac:dyDescent="0.25">
      <c r="B182" s="25" t="s">
        <v>123</v>
      </c>
      <c r="C182" s="25" t="s">
        <v>383</v>
      </c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</row>
    <row r="183" spans="2:48" x14ac:dyDescent="0.25">
      <c r="B183" s="25" t="s">
        <v>127</v>
      </c>
      <c r="C183" s="25" t="s">
        <v>384</v>
      </c>
      <c r="D183" s="25" t="s">
        <v>21</v>
      </c>
      <c r="E183" s="25" t="s">
        <v>21</v>
      </c>
      <c r="F183" s="25" t="s">
        <v>21</v>
      </c>
      <c r="G183" s="25" t="s">
        <v>21</v>
      </c>
      <c r="H183" s="25" t="s">
        <v>21</v>
      </c>
      <c r="I183" s="25" t="s">
        <v>21</v>
      </c>
      <c r="J183" s="25" t="s">
        <v>21</v>
      </c>
      <c r="K183" s="25" t="s">
        <v>21</v>
      </c>
      <c r="L183" s="25" t="s">
        <v>21</v>
      </c>
      <c r="M183" s="25" t="s">
        <v>21</v>
      </c>
      <c r="N183" s="25" t="s">
        <v>21</v>
      </c>
      <c r="O183" s="25" t="s">
        <v>21</v>
      </c>
      <c r="P183" s="25" t="s">
        <v>21</v>
      </c>
      <c r="Q183" s="25" t="s">
        <v>21</v>
      </c>
      <c r="R183" s="25" t="s">
        <v>21</v>
      </c>
      <c r="S183" s="25" t="s">
        <v>21</v>
      </c>
      <c r="T183" s="25" t="s">
        <v>21</v>
      </c>
      <c r="U183" s="25" t="s">
        <v>21</v>
      </c>
      <c r="V183" s="25" t="s">
        <v>21</v>
      </c>
      <c r="W183" s="25" t="s">
        <v>21</v>
      </c>
      <c r="X183" s="25" t="s">
        <v>21</v>
      </c>
      <c r="Y183" s="25" t="s">
        <v>21</v>
      </c>
      <c r="Z183" s="25" t="s">
        <v>21</v>
      </c>
      <c r="AA183" s="25" t="s">
        <v>21</v>
      </c>
      <c r="AB183" s="25" t="s">
        <v>21</v>
      </c>
      <c r="AC183" s="25" t="s">
        <v>21</v>
      </c>
      <c r="AD183" s="25" t="s">
        <v>21</v>
      </c>
      <c r="AE183" s="25" t="s">
        <v>21</v>
      </c>
      <c r="AF183" s="25" t="s">
        <v>21</v>
      </c>
      <c r="AG183" s="25" t="s">
        <v>21</v>
      </c>
      <c r="AH183" s="25" t="s">
        <v>21</v>
      </c>
      <c r="AI183" s="25" t="s">
        <v>21</v>
      </c>
      <c r="AJ183" s="25" t="s">
        <v>21</v>
      </c>
      <c r="AK183" s="25" t="s">
        <v>21</v>
      </c>
      <c r="AL183" s="25" t="s">
        <v>21</v>
      </c>
      <c r="AM183" s="25" t="s">
        <v>21</v>
      </c>
      <c r="AN183" s="25" t="s">
        <v>21</v>
      </c>
      <c r="AO183" s="25" t="s">
        <v>21</v>
      </c>
      <c r="AP183" s="25" t="s">
        <v>21</v>
      </c>
      <c r="AQ183" s="25" t="s">
        <v>21</v>
      </c>
      <c r="AR183" s="25" t="s">
        <v>21</v>
      </c>
      <c r="AS183" s="25" t="s">
        <v>21</v>
      </c>
      <c r="AT183" s="25" t="s">
        <v>21</v>
      </c>
      <c r="AU183" s="25" t="s">
        <v>21</v>
      </c>
      <c r="AV183" s="25" t="s">
        <v>21</v>
      </c>
    </row>
    <row r="184" spans="2:48" x14ac:dyDescent="0.25">
      <c r="B184" s="25" t="s">
        <v>122</v>
      </c>
      <c r="C184" s="25" t="s">
        <v>385</v>
      </c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</row>
    <row r="185" spans="2:48" x14ac:dyDescent="0.25">
      <c r="B185" s="25" t="s">
        <v>123</v>
      </c>
      <c r="C185" s="25" t="s">
        <v>386</v>
      </c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</row>
    <row r="186" spans="2:48" x14ac:dyDescent="0.25">
      <c r="B186" s="25" t="s">
        <v>128</v>
      </c>
      <c r="C186" s="25" t="s">
        <v>387</v>
      </c>
      <c r="D186" s="2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  <c r="AE186" s="25">
        <v>0</v>
      </c>
      <c r="AF186" s="25">
        <v>0</v>
      </c>
      <c r="AG186" s="25">
        <v>0</v>
      </c>
      <c r="AH186" s="25">
        <v>0</v>
      </c>
      <c r="AI186" s="25">
        <v>0</v>
      </c>
      <c r="AJ186" s="25">
        <v>0</v>
      </c>
      <c r="AK186" s="25">
        <v>0</v>
      </c>
      <c r="AL186" s="25">
        <v>0</v>
      </c>
      <c r="AM186" s="25">
        <v>0</v>
      </c>
      <c r="AN186" s="25">
        <v>0</v>
      </c>
      <c r="AO186" s="25">
        <v>0</v>
      </c>
      <c r="AP186" s="25">
        <v>0</v>
      </c>
      <c r="AQ186" s="25">
        <v>0</v>
      </c>
      <c r="AR186" s="25">
        <v>0</v>
      </c>
      <c r="AS186" s="25">
        <v>0</v>
      </c>
      <c r="AT186" s="25">
        <v>0</v>
      </c>
      <c r="AU186" s="25">
        <v>0</v>
      </c>
      <c r="AV186" s="25">
        <v>0</v>
      </c>
    </row>
    <row r="187" spans="2:48" x14ac:dyDescent="0.25">
      <c r="B187" s="25" t="s">
        <v>122</v>
      </c>
      <c r="C187" s="25" t="s">
        <v>388</v>
      </c>
      <c r="D187" s="2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  <c r="AE187" s="25">
        <v>0</v>
      </c>
      <c r="AF187" s="25">
        <v>0</v>
      </c>
      <c r="AG187" s="25">
        <v>0</v>
      </c>
      <c r="AH187" s="25">
        <v>0</v>
      </c>
      <c r="AI187" s="25">
        <v>0</v>
      </c>
      <c r="AJ187" s="25">
        <v>0</v>
      </c>
      <c r="AK187" s="25">
        <v>0</v>
      </c>
      <c r="AL187" s="25">
        <v>0</v>
      </c>
      <c r="AM187" s="25">
        <v>0</v>
      </c>
      <c r="AN187" s="25">
        <v>0</v>
      </c>
      <c r="AO187" s="25">
        <v>0</v>
      </c>
      <c r="AP187" s="25">
        <v>0</v>
      </c>
      <c r="AQ187" s="25">
        <v>0</v>
      </c>
      <c r="AR187" s="25">
        <v>0</v>
      </c>
      <c r="AS187" s="25">
        <v>0</v>
      </c>
      <c r="AT187" s="25">
        <v>0</v>
      </c>
      <c r="AU187" s="25">
        <v>0</v>
      </c>
      <c r="AV187" s="25">
        <v>0</v>
      </c>
    </row>
    <row r="188" spans="2:48" x14ac:dyDescent="0.25">
      <c r="B188" s="25" t="s">
        <v>123</v>
      </c>
      <c r="C188" s="25" t="s">
        <v>389</v>
      </c>
      <c r="D188" s="25">
        <v>0</v>
      </c>
      <c r="E188" s="25">
        <v>0</v>
      </c>
      <c r="F188" s="25">
        <v>0</v>
      </c>
      <c r="G188" s="25">
        <v>0</v>
      </c>
      <c r="H188" s="25">
        <v>0</v>
      </c>
      <c r="I188" s="25">
        <v>0</v>
      </c>
      <c r="J188" s="25">
        <v>0</v>
      </c>
      <c r="K188" s="25">
        <v>0</v>
      </c>
      <c r="L188" s="25">
        <v>0</v>
      </c>
      <c r="M188" s="25">
        <v>0</v>
      </c>
      <c r="N188" s="25">
        <v>0</v>
      </c>
      <c r="O188" s="25">
        <v>0</v>
      </c>
      <c r="P188" s="25">
        <v>0</v>
      </c>
      <c r="Q188" s="25">
        <v>0</v>
      </c>
      <c r="R188" s="25">
        <v>0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  <c r="AE188" s="25">
        <v>0</v>
      </c>
      <c r="AF188" s="25">
        <v>0</v>
      </c>
      <c r="AG188" s="25">
        <v>0</v>
      </c>
      <c r="AH188" s="25">
        <v>0</v>
      </c>
      <c r="AI188" s="25">
        <v>0</v>
      </c>
      <c r="AJ188" s="25">
        <v>0</v>
      </c>
      <c r="AK188" s="25">
        <v>0</v>
      </c>
      <c r="AL188" s="25">
        <v>0</v>
      </c>
      <c r="AM188" s="25">
        <v>0</v>
      </c>
      <c r="AN188" s="25">
        <v>0</v>
      </c>
      <c r="AO188" s="25">
        <v>0</v>
      </c>
      <c r="AP188" s="25">
        <v>0</v>
      </c>
      <c r="AQ188" s="25">
        <v>0</v>
      </c>
      <c r="AR188" s="25">
        <v>0</v>
      </c>
      <c r="AS188" s="25">
        <v>0</v>
      </c>
      <c r="AT188" s="25">
        <v>0</v>
      </c>
      <c r="AU188" s="25">
        <v>0</v>
      </c>
      <c r="AV188" s="25">
        <v>0</v>
      </c>
    </row>
    <row r="189" spans="2:48" x14ac:dyDescent="0.25">
      <c r="B189" s="25" t="s">
        <v>129</v>
      </c>
      <c r="C189" s="25" t="s">
        <v>390</v>
      </c>
      <c r="D189" s="2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  <c r="AE189" s="25">
        <v>0</v>
      </c>
      <c r="AF189" s="25">
        <v>0</v>
      </c>
      <c r="AG189" s="25">
        <v>0</v>
      </c>
      <c r="AH189" s="25">
        <v>0</v>
      </c>
      <c r="AI189" s="25">
        <v>0</v>
      </c>
      <c r="AJ189" s="25">
        <v>0</v>
      </c>
      <c r="AK189" s="25">
        <v>0</v>
      </c>
      <c r="AL189" s="25">
        <v>0</v>
      </c>
      <c r="AM189" s="25">
        <v>0</v>
      </c>
      <c r="AN189" s="25">
        <v>0</v>
      </c>
      <c r="AO189" s="25">
        <v>0</v>
      </c>
      <c r="AP189" s="25">
        <v>0</v>
      </c>
      <c r="AQ189" s="25">
        <v>0</v>
      </c>
      <c r="AR189" s="25">
        <v>0</v>
      </c>
      <c r="AS189" s="25">
        <v>0</v>
      </c>
      <c r="AT189" s="25">
        <v>0</v>
      </c>
      <c r="AU189" s="25">
        <v>0</v>
      </c>
      <c r="AV189" s="25">
        <v>0</v>
      </c>
    </row>
    <row r="190" spans="2:48" x14ac:dyDescent="0.25">
      <c r="B190" s="25" t="s">
        <v>130</v>
      </c>
      <c r="C190" s="25" t="s">
        <v>391</v>
      </c>
      <c r="D190" s="25">
        <v>0</v>
      </c>
      <c r="E190" s="25">
        <v>0</v>
      </c>
      <c r="F190" s="25">
        <v>0</v>
      </c>
      <c r="G190" s="25">
        <v>0</v>
      </c>
      <c r="H190" s="25">
        <v>0</v>
      </c>
      <c r="I190" s="25">
        <v>0</v>
      </c>
      <c r="J190" s="25">
        <v>0</v>
      </c>
      <c r="K190" s="25">
        <v>0</v>
      </c>
      <c r="L190" s="25">
        <v>0</v>
      </c>
      <c r="M190" s="25">
        <v>0</v>
      </c>
      <c r="N190" s="25">
        <v>0</v>
      </c>
      <c r="O190" s="25">
        <v>0</v>
      </c>
      <c r="P190" s="25">
        <v>0</v>
      </c>
      <c r="Q190" s="25">
        <v>0</v>
      </c>
      <c r="R190" s="25">
        <v>0</v>
      </c>
      <c r="S190" s="25">
        <v>0</v>
      </c>
      <c r="T190" s="25">
        <v>0</v>
      </c>
      <c r="U190" s="25">
        <v>0</v>
      </c>
      <c r="V190" s="25">
        <v>0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  <c r="AE190" s="25">
        <v>0</v>
      </c>
      <c r="AF190" s="25">
        <v>0</v>
      </c>
      <c r="AG190" s="25">
        <v>0</v>
      </c>
      <c r="AH190" s="25">
        <v>0</v>
      </c>
      <c r="AI190" s="25">
        <v>0</v>
      </c>
      <c r="AJ190" s="25">
        <v>0</v>
      </c>
      <c r="AK190" s="25">
        <v>0</v>
      </c>
      <c r="AL190" s="25">
        <v>0</v>
      </c>
      <c r="AM190" s="25">
        <v>0</v>
      </c>
      <c r="AN190" s="25">
        <v>0</v>
      </c>
      <c r="AO190" s="25">
        <v>0</v>
      </c>
      <c r="AP190" s="25">
        <v>0</v>
      </c>
      <c r="AQ190" s="25">
        <v>0</v>
      </c>
      <c r="AR190" s="25">
        <v>0</v>
      </c>
      <c r="AS190" s="25">
        <v>0</v>
      </c>
      <c r="AT190" s="25">
        <v>0</v>
      </c>
      <c r="AU190" s="25">
        <v>0</v>
      </c>
      <c r="AV190" s="25">
        <v>0</v>
      </c>
    </row>
    <row r="191" spans="2:48" x14ac:dyDescent="0.25">
      <c r="B191" s="25" t="s">
        <v>131</v>
      </c>
      <c r="C191" s="25" t="s">
        <v>392</v>
      </c>
      <c r="D191" s="2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  <c r="AE191" s="25">
        <v>0</v>
      </c>
      <c r="AF191" s="25">
        <v>0</v>
      </c>
      <c r="AG191" s="25">
        <v>0</v>
      </c>
      <c r="AH191" s="25">
        <v>0</v>
      </c>
      <c r="AI191" s="25">
        <v>0</v>
      </c>
      <c r="AJ191" s="25">
        <v>0</v>
      </c>
      <c r="AK191" s="25">
        <v>0</v>
      </c>
      <c r="AL191" s="25">
        <v>0</v>
      </c>
      <c r="AM191" s="25">
        <v>0</v>
      </c>
      <c r="AN191" s="25">
        <v>0</v>
      </c>
      <c r="AO191" s="25">
        <v>0</v>
      </c>
      <c r="AP191" s="25">
        <v>0</v>
      </c>
      <c r="AQ191" s="25">
        <v>0</v>
      </c>
      <c r="AR191" s="25">
        <v>0</v>
      </c>
      <c r="AS191" s="25">
        <v>0</v>
      </c>
      <c r="AT191" s="25">
        <v>0</v>
      </c>
      <c r="AU191" s="25">
        <v>0</v>
      </c>
      <c r="AV191" s="25">
        <v>0</v>
      </c>
    </row>
    <row r="192" spans="2:48" x14ac:dyDescent="0.25">
      <c r="B192" s="25" t="s">
        <v>132</v>
      </c>
      <c r="C192" s="25" t="s">
        <v>393</v>
      </c>
      <c r="D192" s="2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  <c r="AE192" s="25">
        <v>0</v>
      </c>
      <c r="AF192" s="25">
        <v>0</v>
      </c>
      <c r="AG192" s="25">
        <v>0</v>
      </c>
      <c r="AH192" s="25">
        <v>0</v>
      </c>
      <c r="AI192" s="25">
        <v>0</v>
      </c>
      <c r="AJ192" s="25">
        <v>0</v>
      </c>
      <c r="AK192" s="25">
        <v>0</v>
      </c>
      <c r="AL192" s="25">
        <v>0</v>
      </c>
      <c r="AM192" s="25">
        <v>0</v>
      </c>
      <c r="AN192" s="25">
        <v>0</v>
      </c>
      <c r="AO192" s="25">
        <v>0</v>
      </c>
      <c r="AP192" s="25">
        <v>0</v>
      </c>
      <c r="AQ192" s="25">
        <v>0</v>
      </c>
      <c r="AR192" s="25">
        <v>0</v>
      </c>
      <c r="AS192" s="25">
        <v>0</v>
      </c>
      <c r="AT192" s="25">
        <v>0</v>
      </c>
      <c r="AU192" s="25">
        <v>0</v>
      </c>
      <c r="AV192" s="25">
        <v>0</v>
      </c>
    </row>
    <row r="193" spans="2:48" x14ac:dyDescent="0.25">
      <c r="B193" s="25" t="s">
        <v>130</v>
      </c>
      <c r="C193" s="25" t="s">
        <v>394</v>
      </c>
      <c r="D193" s="2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  <c r="AE193" s="25">
        <v>0</v>
      </c>
      <c r="AF193" s="25">
        <v>0</v>
      </c>
      <c r="AG193" s="25">
        <v>0</v>
      </c>
      <c r="AH193" s="25">
        <v>0</v>
      </c>
      <c r="AI193" s="25">
        <v>0</v>
      </c>
      <c r="AJ193" s="25">
        <v>0</v>
      </c>
      <c r="AK193" s="25">
        <v>0</v>
      </c>
      <c r="AL193" s="25">
        <v>0</v>
      </c>
      <c r="AM193" s="25">
        <v>0</v>
      </c>
      <c r="AN193" s="25">
        <v>0</v>
      </c>
      <c r="AO193" s="25">
        <v>0</v>
      </c>
      <c r="AP193" s="25">
        <v>0</v>
      </c>
      <c r="AQ193" s="25">
        <v>0</v>
      </c>
      <c r="AR193" s="25">
        <v>0</v>
      </c>
      <c r="AS193" s="25">
        <v>0</v>
      </c>
      <c r="AT193" s="25">
        <v>0</v>
      </c>
      <c r="AU193" s="25">
        <v>0</v>
      </c>
      <c r="AV193" s="25">
        <v>0</v>
      </c>
    </row>
    <row r="194" spans="2:48" x14ac:dyDescent="0.25">
      <c r="B194" s="25" t="s">
        <v>131</v>
      </c>
      <c r="C194" s="25" t="s">
        <v>395</v>
      </c>
      <c r="D194" s="2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  <c r="AE194" s="25">
        <v>0</v>
      </c>
      <c r="AF194" s="25">
        <v>0</v>
      </c>
      <c r="AG194" s="25">
        <v>0</v>
      </c>
      <c r="AH194" s="25">
        <v>0</v>
      </c>
      <c r="AI194" s="25">
        <v>0</v>
      </c>
      <c r="AJ194" s="25">
        <v>0</v>
      </c>
      <c r="AK194" s="25">
        <v>0</v>
      </c>
      <c r="AL194" s="25">
        <v>0</v>
      </c>
      <c r="AM194" s="25">
        <v>0</v>
      </c>
      <c r="AN194" s="25">
        <v>0</v>
      </c>
      <c r="AO194" s="25">
        <v>0</v>
      </c>
      <c r="AP194" s="25">
        <v>0</v>
      </c>
      <c r="AQ194" s="25">
        <v>0</v>
      </c>
      <c r="AR194" s="25">
        <v>0</v>
      </c>
      <c r="AS194" s="25">
        <v>0</v>
      </c>
      <c r="AT194" s="25">
        <v>0</v>
      </c>
      <c r="AU194" s="25">
        <v>0</v>
      </c>
      <c r="AV194" s="25">
        <v>0</v>
      </c>
    </row>
    <row r="195" spans="2:48" x14ac:dyDescent="0.25">
      <c r="B195" s="25" t="s">
        <v>149</v>
      </c>
      <c r="C195" s="25" t="s">
        <v>396</v>
      </c>
      <c r="D195" s="25">
        <v>240.82564358222999</v>
      </c>
      <c r="E195" s="25">
        <v>290.13459319390302</v>
      </c>
      <c r="F195" s="25">
        <v>421.466920103588</v>
      </c>
      <c r="G195" s="25">
        <v>357.74238981988401</v>
      </c>
      <c r="H195" s="25">
        <v>357.74238981988401</v>
      </c>
      <c r="I195" s="25">
        <v>474.99601948460702</v>
      </c>
      <c r="J195" s="25">
        <v>370.69452977333998</v>
      </c>
      <c r="K195" s="25">
        <v>496.90099642086898</v>
      </c>
      <c r="L195" s="25">
        <v>501.48582040178502</v>
      </c>
      <c r="M195" s="25">
        <v>501.48582040178502</v>
      </c>
      <c r="N195" s="25">
        <v>473.26716570041901</v>
      </c>
      <c r="O195" s="25">
        <v>541.37936982396297</v>
      </c>
      <c r="P195" s="25">
        <v>654.12638671144396</v>
      </c>
      <c r="Q195" s="25">
        <v>648.84328531924598</v>
      </c>
      <c r="R195" s="25">
        <v>648.84328531924598</v>
      </c>
      <c r="S195" s="25">
        <v>541.14181809746196</v>
      </c>
      <c r="T195" s="25">
        <v>484.041541832436</v>
      </c>
      <c r="U195" s="25">
        <v>573.44107015272698</v>
      </c>
      <c r="V195" s="25">
        <v>477.19231816992402</v>
      </c>
      <c r="W195" s="25">
        <v>477.19231816992402</v>
      </c>
      <c r="X195" s="25">
        <v>423.39985167643403</v>
      </c>
      <c r="Y195" s="25">
        <v>570.14365995576895</v>
      </c>
      <c r="Z195" s="25">
        <v>538.07807749646895</v>
      </c>
      <c r="AA195" s="25">
        <v>510.76706569949999</v>
      </c>
      <c r="AB195" s="25">
        <v>510.76706569949999</v>
      </c>
      <c r="AC195" s="25">
        <v>474.1667873888</v>
      </c>
      <c r="AD195" s="25">
        <v>456.96102991320998</v>
      </c>
      <c r="AE195" s="25">
        <v>487.38750763520102</v>
      </c>
      <c r="AF195" s="25">
        <v>494.29870017822299</v>
      </c>
      <c r="AG195" s="25">
        <v>494.29870017822299</v>
      </c>
      <c r="AH195" s="25">
        <v>563.80295399219199</v>
      </c>
      <c r="AI195" s="25">
        <v>654.165260652592</v>
      </c>
      <c r="AJ195" s="25">
        <v>744.63398913214303</v>
      </c>
      <c r="AK195" s="25">
        <v>652.81536182136199</v>
      </c>
      <c r="AL195" s="25">
        <v>652.81536182136199</v>
      </c>
      <c r="AM195" s="25">
        <v>638.23921792486499</v>
      </c>
      <c r="AN195" s="25">
        <v>763.71717905348305</v>
      </c>
      <c r="AO195" s="25">
        <v>1272.24842446815</v>
      </c>
      <c r="AP195" s="25">
        <v>1291.9527888715299</v>
      </c>
      <c r="AQ195" s="25">
        <v>1291.9527888715299</v>
      </c>
      <c r="AR195" s="25">
        <v>1258.8928904566201</v>
      </c>
      <c r="AS195" s="25">
        <v>1286.6646666612</v>
      </c>
      <c r="AT195" s="25">
        <v>1211.7813474013401</v>
      </c>
      <c r="AU195" s="25">
        <v>1284.0783017142901</v>
      </c>
      <c r="AV195" s="25">
        <v>1284.0783017142901</v>
      </c>
    </row>
    <row r="196" spans="2:48" x14ac:dyDescent="0.25">
      <c r="B196" s="25" t="s">
        <v>150</v>
      </c>
      <c r="C196" s="25" t="s">
        <v>397</v>
      </c>
      <c r="D196" s="25">
        <v>85.2084247281053</v>
      </c>
      <c r="E196" s="25">
        <v>140.745232064622</v>
      </c>
      <c r="F196" s="25">
        <v>109.028344893675</v>
      </c>
      <c r="G196" s="25">
        <v>79.185298085439797</v>
      </c>
      <c r="H196" s="25">
        <v>79.185298085439797</v>
      </c>
      <c r="I196" s="25">
        <v>133.25965690226599</v>
      </c>
      <c r="J196" s="25">
        <v>147.21783642517499</v>
      </c>
      <c r="K196" s="25">
        <v>248.33676566545299</v>
      </c>
      <c r="L196" s="25">
        <v>243.06554901754799</v>
      </c>
      <c r="M196" s="25">
        <v>243.06554901754799</v>
      </c>
      <c r="N196" s="25">
        <v>261.72544973211501</v>
      </c>
      <c r="O196" s="25">
        <v>252.39009337949801</v>
      </c>
      <c r="P196" s="25">
        <v>261.157967887501</v>
      </c>
      <c r="Q196" s="25">
        <v>330.65202564856003</v>
      </c>
      <c r="R196" s="25">
        <v>330.65202564856003</v>
      </c>
      <c r="S196" s="25">
        <v>332.10904107860301</v>
      </c>
      <c r="T196" s="25">
        <v>264.51198719966402</v>
      </c>
      <c r="U196" s="25">
        <v>296.99471678725001</v>
      </c>
      <c r="V196" s="25">
        <v>200.20748476152599</v>
      </c>
      <c r="W196" s="25">
        <v>200.20748476152599</v>
      </c>
      <c r="X196" s="25">
        <v>235.677876319734</v>
      </c>
      <c r="Y196" s="25">
        <v>410.93074667941602</v>
      </c>
      <c r="Z196" s="25">
        <v>373.80889369982401</v>
      </c>
      <c r="AA196" s="25">
        <v>333.327461357598</v>
      </c>
      <c r="AB196" s="25">
        <v>333.327461357598</v>
      </c>
      <c r="AC196" s="25">
        <v>337.89947905999998</v>
      </c>
      <c r="AD196" s="25">
        <v>388.29941824999997</v>
      </c>
      <c r="AE196" s="25">
        <v>430.02352311623901</v>
      </c>
      <c r="AF196" s="25">
        <v>429.85919143944398</v>
      </c>
      <c r="AG196" s="25">
        <v>429.85919143944398</v>
      </c>
      <c r="AH196" s="25">
        <v>511.09727139879999</v>
      </c>
      <c r="AI196" s="25">
        <v>522.03643734112904</v>
      </c>
      <c r="AJ196" s="25">
        <v>616.07240733085996</v>
      </c>
      <c r="AK196" s="25">
        <v>545.51498618496203</v>
      </c>
      <c r="AL196" s="25">
        <v>545.51498618496203</v>
      </c>
      <c r="AM196" s="25">
        <v>507.50535119268898</v>
      </c>
      <c r="AN196" s="25">
        <v>658.94652259653606</v>
      </c>
      <c r="AO196" s="25">
        <v>628.32194219611097</v>
      </c>
      <c r="AP196" s="25">
        <v>650.183250045357</v>
      </c>
      <c r="AQ196" s="25">
        <v>650.183250045357</v>
      </c>
      <c r="AR196" s="25">
        <v>663.86983920783302</v>
      </c>
      <c r="AS196" s="25">
        <v>793.23435919365704</v>
      </c>
      <c r="AT196" s="25">
        <v>750.58946747247603</v>
      </c>
      <c r="AU196" s="25">
        <v>917.28719361372703</v>
      </c>
      <c r="AV196" s="25">
        <v>917.28719361372703</v>
      </c>
    </row>
    <row r="197" spans="2:48" x14ac:dyDescent="0.25">
      <c r="B197" s="25" t="s">
        <v>151</v>
      </c>
      <c r="C197" s="25" t="s">
        <v>398</v>
      </c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</row>
    <row r="198" spans="2:48" x14ac:dyDescent="0.25">
      <c r="B198" s="25" t="s">
        <v>152</v>
      </c>
      <c r="C198" s="25" t="s">
        <v>399</v>
      </c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</row>
    <row r="199" spans="2:48" x14ac:dyDescent="0.25">
      <c r="B199" s="25" t="s">
        <v>153</v>
      </c>
      <c r="C199" s="25" t="s">
        <v>400</v>
      </c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</row>
    <row r="200" spans="2:48" x14ac:dyDescent="0.25">
      <c r="B200" s="25" t="s">
        <v>154</v>
      </c>
      <c r="C200" s="25" t="s">
        <v>401</v>
      </c>
      <c r="D200" s="25">
        <v>106.04568136128</v>
      </c>
      <c r="E200" s="25">
        <v>103.2817100705</v>
      </c>
      <c r="F200" s="25">
        <v>108.66652857306001</v>
      </c>
      <c r="G200" s="25">
        <v>107.52258763506001</v>
      </c>
      <c r="H200" s="25">
        <v>107.52258763506001</v>
      </c>
      <c r="I200" s="25">
        <v>110.679518544</v>
      </c>
      <c r="J200" s="25">
        <v>111.69955226595</v>
      </c>
      <c r="K200" s="25">
        <v>108.96290532234001</v>
      </c>
      <c r="L200" s="25">
        <v>107.10741607269</v>
      </c>
      <c r="M200" s="25">
        <v>107.10741607269</v>
      </c>
      <c r="N200" s="25">
        <v>108.06400255302999</v>
      </c>
      <c r="O200" s="25">
        <v>105.85556056995</v>
      </c>
      <c r="P200" s="25">
        <v>107.56871791093999</v>
      </c>
      <c r="Q200" s="25">
        <v>107.19738510096001</v>
      </c>
      <c r="R200" s="25">
        <v>107.19738510096001</v>
      </c>
      <c r="S200" s="25">
        <v>104.5633771072</v>
      </c>
      <c r="T200" s="25">
        <v>104.89078304532001</v>
      </c>
      <c r="U200" s="25">
        <v>106.98814134912</v>
      </c>
      <c r="V200" s="25">
        <v>107.39742552</v>
      </c>
      <c r="W200" s="25">
        <v>107.39742552</v>
      </c>
      <c r="X200" s="25">
        <v>107.78474298576</v>
      </c>
      <c r="Y200" s="25">
        <v>107.79627162909</v>
      </c>
      <c r="Z200" s="25">
        <v>103.37733824</v>
      </c>
      <c r="AA200" s="25">
        <v>101.02037947331</v>
      </c>
      <c r="AB200" s="25">
        <v>101.02037947331</v>
      </c>
      <c r="AC200" s="25">
        <v>96.184714013640004</v>
      </c>
      <c r="AD200" s="25">
        <v>31.252708571039999</v>
      </c>
      <c r="AE200" s="25">
        <v>31.187592046260001</v>
      </c>
      <c r="AF200" s="25">
        <v>30.77700094215</v>
      </c>
      <c r="AG200" s="25">
        <v>30.77700094215</v>
      </c>
      <c r="AH200" s="25">
        <v>31.27907387122</v>
      </c>
      <c r="AI200" s="25">
        <v>31.042627836120001</v>
      </c>
      <c r="AJ200" s="25">
        <v>30.964873765410001</v>
      </c>
      <c r="AK200" s="25">
        <v>29.808341279730001</v>
      </c>
      <c r="AL200" s="25">
        <v>29.808341279730001</v>
      </c>
      <c r="AM200" s="25">
        <v>30.035976510649999</v>
      </c>
      <c r="AN200" s="25">
        <v>30.71997803875</v>
      </c>
      <c r="AO200" s="25">
        <v>31.250010527400001</v>
      </c>
      <c r="AP200" s="25">
        <v>31.510165087650002</v>
      </c>
      <c r="AQ200" s="25">
        <v>31.510165087650002</v>
      </c>
      <c r="AR200" s="25">
        <v>32.152984762140001</v>
      </c>
      <c r="AS200" s="25">
        <v>31.090122808139999</v>
      </c>
      <c r="AT200" s="25">
        <v>30.7678998246117</v>
      </c>
      <c r="AU200" s="25">
        <v>30.74544211261</v>
      </c>
      <c r="AV200" s="25">
        <v>30.74544211261</v>
      </c>
    </row>
    <row r="201" spans="2:48" x14ac:dyDescent="0.25">
      <c r="B201" s="25" t="s">
        <v>155</v>
      </c>
      <c r="C201" s="25" t="s">
        <v>402</v>
      </c>
      <c r="D201" s="25">
        <v>2.2896393784321801E-7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-2.1421536803245499E-7</v>
      </c>
      <c r="K201" s="25">
        <v>-2.1048646885901701E-7</v>
      </c>
      <c r="L201" s="25">
        <v>-2.1015026140958099E-7</v>
      </c>
      <c r="M201" s="25">
        <v>-2.1015026140958099E-7</v>
      </c>
      <c r="N201" s="25">
        <v>-2.10106081794947E-7</v>
      </c>
      <c r="O201" s="25">
        <v>-2.0984158618375701E-7</v>
      </c>
      <c r="P201" s="25">
        <v>-2.09885591175407E-7</v>
      </c>
      <c r="Q201" s="25">
        <v>-2.0989004406146699E-7</v>
      </c>
      <c r="R201" s="25">
        <v>-2.0989004406146699E-7</v>
      </c>
      <c r="S201" s="25">
        <v>-2.1033594384789501E-7</v>
      </c>
      <c r="T201" s="25">
        <v>-2.0984155707992599E-7</v>
      </c>
      <c r="U201" s="25">
        <v>-2.09709571208805E-7</v>
      </c>
      <c r="V201" s="25">
        <v>-2.09463585633785E-7</v>
      </c>
      <c r="W201" s="25">
        <v>-2.09463585633785E-7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5.51595585420728E-8</v>
      </c>
      <c r="AD201" s="25">
        <v>-2.35775127657689E-6</v>
      </c>
      <c r="AE201" s="25">
        <v>0</v>
      </c>
      <c r="AF201" s="25">
        <v>0</v>
      </c>
      <c r="AG201" s="25">
        <v>0</v>
      </c>
      <c r="AH201" s="25">
        <v>-1.27071223687381E-7</v>
      </c>
      <c r="AI201" s="25">
        <v>0</v>
      </c>
      <c r="AJ201" s="25">
        <v>0</v>
      </c>
      <c r="AK201" s="25">
        <v>0</v>
      </c>
      <c r="AL201" s="25">
        <v>0</v>
      </c>
      <c r="AM201" s="25">
        <v>0</v>
      </c>
      <c r="AN201" s="25">
        <v>-1.13504793262109E-7</v>
      </c>
      <c r="AO201" s="25">
        <v>-1.13635062007234E-7</v>
      </c>
      <c r="AP201" s="25">
        <v>0</v>
      </c>
      <c r="AQ201" s="25">
        <v>0</v>
      </c>
      <c r="AR201" s="25">
        <v>0</v>
      </c>
      <c r="AS201" s="25">
        <v>0</v>
      </c>
      <c r="AT201" s="25">
        <v>-1.0616731015034E-7</v>
      </c>
      <c r="AU201" s="25">
        <v>-1.0604903218336399E-7</v>
      </c>
      <c r="AV201" s="25">
        <v>-1.0604903218336399E-7</v>
      </c>
    </row>
    <row r="202" spans="2:48" x14ac:dyDescent="0.25">
      <c r="B202" s="25" t="s">
        <v>156</v>
      </c>
      <c r="C202" s="25" t="s">
        <v>403</v>
      </c>
      <c r="D202" s="25">
        <v>49.571537263880899</v>
      </c>
      <c r="E202" s="25">
        <v>46.107651058780597</v>
      </c>
      <c r="F202" s="25">
        <v>203.77204663685299</v>
      </c>
      <c r="G202" s="25">
        <v>171.034504099385</v>
      </c>
      <c r="H202" s="25">
        <v>171.034504099385</v>
      </c>
      <c r="I202" s="25">
        <v>231.05684403834101</v>
      </c>
      <c r="J202" s="25">
        <v>111.777141296431</v>
      </c>
      <c r="K202" s="25">
        <v>139.60132564356201</v>
      </c>
      <c r="L202" s="25">
        <v>151.312855521698</v>
      </c>
      <c r="M202" s="25">
        <v>151.312855521698</v>
      </c>
      <c r="N202" s="25">
        <v>103.477713625381</v>
      </c>
      <c r="O202" s="25">
        <v>183.133716084356</v>
      </c>
      <c r="P202" s="25">
        <v>285.39970112288802</v>
      </c>
      <c r="Q202" s="25">
        <v>210.993874779615</v>
      </c>
      <c r="R202" s="25">
        <v>210.993874779615</v>
      </c>
      <c r="S202" s="25">
        <v>104.46940012199499</v>
      </c>
      <c r="T202" s="25">
        <v>114.638771797293</v>
      </c>
      <c r="U202" s="25">
        <v>169.45821222606699</v>
      </c>
      <c r="V202" s="25">
        <v>169.58740809786099</v>
      </c>
      <c r="W202" s="25">
        <v>169.58740809786099</v>
      </c>
      <c r="X202" s="25">
        <v>79.937232370940805</v>
      </c>
      <c r="Y202" s="25">
        <v>51.416641647263702</v>
      </c>
      <c r="Z202" s="25">
        <v>60.8918455566454</v>
      </c>
      <c r="AA202" s="25">
        <v>76.419224868591897</v>
      </c>
      <c r="AB202" s="25">
        <v>76.419224868591897</v>
      </c>
      <c r="AC202" s="25">
        <v>40.08259426</v>
      </c>
      <c r="AD202" s="25">
        <v>37.4089054499211</v>
      </c>
      <c r="AE202" s="25">
        <v>26.176392472701899</v>
      </c>
      <c r="AF202" s="25">
        <v>33.662507796629598</v>
      </c>
      <c r="AG202" s="25">
        <v>33.662507796629598</v>
      </c>
      <c r="AH202" s="25">
        <v>21.426608849242701</v>
      </c>
      <c r="AI202" s="25">
        <v>101.086195475343</v>
      </c>
      <c r="AJ202" s="25">
        <v>97.596708035873107</v>
      </c>
      <c r="AK202" s="25">
        <v>77.492034356669507</v>
      </c>
      <c r="AL202" s="25">
        <v>77.492034356669507</v>
      </c>
      <c r="AM202" s="25">
        <v>100.697890221526</v>
      </c>
      <c r="AN202" s="25">
        <v>74.050678531701905</v>
      </c>
      <c r="AO202" s="25">
        <v>612.676471858274</v>
      </c>
      <c r="AP202" s="25">
        <v>610.259373738519</v>
      </c>
      <c r="AQ202" s="25">
        <v>610.259373738519</v>
      </c>
      <c r="AR202" s="25">
        <v>562.87006648664601</v>
      </c>
      <c r="AS202" s="25">
        <v>462.34018465940102</v>
      </c>
      <c r="AT202" s="25">
        <v>430.423980210423</v>
      </c>
      <c r="AU202" s="25">
        <v>336.045666094002</v>
      </c>
      <c r="AV202" s="25">
        <v>336.045666094002</v>
      </c>
    </row>
    <row r="203" spans="2:48" x14ac:dyDescent="0.25">
      <c r="B203" s="25" t="s">
        <v>157</v>
      </c>
      <c r="C203" s="25" t="s">
        <v>404</v>
      </c>
      <c r="D203" s="25">
        <v>49.571537263880899</v>
      </c>
      <c r="E203" s="25">
        <v>46.107651058780597</v>
      </c>
      <c r="F203" s="25">
        <v>203.77204663685299</v>
      </c>
      <c r="G203" s="25">
        <v>171.034504099385</v>
      </c>
      <c r="H203" s="25">
        <v>171.034504099385</v>
      </c>
      <c r="I203" s="25">
        <v>231.05684403834101</v>
      </c>
      <c r="J203" s="25">
        <v>111.777141296431</v>
      </c>
      <c r="K203" s="25">
        <v>139.60132564356201</v>
      </c>
      <c r="L203" s="25">
        <v>151.312855521698</v>
      </c>
      <c r="M203" s="25">
        <v>151.312855521698</v>
      </c>
      <c r="N203" s="25">
        <v>103.477713625381</v>
      </c>
      <c r="O203" s="25">
        <v>183.133716084356</v>
      </c>
      <c r="P203" s="25">
        <v>285.39970112288802</v>
      </c>
      <c r="Q203" s="25">
        <v>210.993874779615</v>
      </c>
      <c r="R203" s="25">
        <v>210.993874779615</v>
      </c>
      <c r="S203" s="25">
        <v>104.46940012199499</v>
      </c>
      <c r="T203" s="25">
        <v>114.638771797293</v>
      </c>
      <c r="U203" s="25">
        <v>169.45821222606699</v>
      </c>
      <c r="V203" s="25">
        <v>169.58740809786099</v>
      </c>
      <c r="W203" s="25">
        <v>169.58740809786099</v>
      </c>
      <c r="X203" s="25">
        <v>79.937232370940805</v>
      </c>
      <c r="Y203" s="25">
        <v>51.416641647263702</v>
      </c>
      <c r="Z203" s="25">
        <v>60.8918455566454</v>
      </c>
      <c r="AA203" s="25">
        <v>76.419224868591897</v>
      </c>
      <c r="AB203" s="25">
        <v>76.419224868591897</v>
      </c>
      <c r="AC203" s="25">
        <v>40.08259426</v>
      </c>
      <c r="AD203" s="25">
        <v>37.4089054499211</v>
      </c>
      <c r="AE203" s="25">
        <v>26.176392472701899</v>
      </c>
      <c r="AF203" s="25">
        <v>33.662507796629598</v>
      </c>
      <c r="AG203" s="25">
        <v>33.662507796629598</v>
      </c>
      <c r="AH203" s="25">
        <v>21.426608849242701</v>
      </c>
      <c r="AI203" s="25">
        <v>101.086195475343</v>
      </c>
      <c r="AJ203" s="25">
        <v>97.596708035873107</v>
      </c>
      <c r="AK203" s="25">
        <v>77.492034356669507</v>
      </c>
      <c r="AL203" s="25">
        <v>77.492034356669507</v>
      </c>
      <c r="AM203" s="25">
        <v>100.697890221526</v>
      </c>
      <c r="AN203" s="25">
        <v>74.050678531701905</v>
      </c>
      <c r="AO203" s="25">
        <v>612.676471858274</v>
      </c>
      <c r="AP203" s="25">
        <v>610.259373738519</v>
      </c>
      <c r="AQ203" s="25">
        <v>610.259373738519</v>
      </c>
      <c r="AR203" s="25">
        <v>562.87006648664601</v>
      </c>
      <c r="AS203" s="25">
        <v>462.34018465940102</v>
      </c>
      <c r="AT203" s="25">
        <v>430.423980210423</v>
      </c>
      <c r="AU203" s="25">
        <v>336.045666094002</v>
      </c>
      <c r="AV203" s="25">
        <v>336.045666094002</v>
      </c>
    </row>
    <row r="204" spans="2:48" x14ac:dyDescent="0.25">
      <c r="B204" s="25" t="s">
        <v>158</v>
      </c>
      <c r="C204" s="25" t="s">
        <v>405</v>
      </c>
      <c r="D204" s="25">
        <v>49.571537263880899</v>
      </c>
      <c r="E204" s="25">
        <v>46.107651058780597</v>
      </c>
      <c r="F204" s="25">
        <v>203.77204663685299</v>
      </c>
      <c r="G204" s="25">
        <v>171.034504099385</v>
      </c>
      <c r="H204" s="25">
        <v>171.034504099385</v>
      </c>
      <c r="I204" s="25">
        <v>231.05684403834101</v>
      </c>
      <c r="J204" s="25">
        <v>111.777141296431</v>
      </c>
      <c r="K204" s="25">
        <v>139.60132564356201</v>
      </c>
      <c r="L204" s="25">
        <v>151.312855521698</v>
      </c>
      <c r="M204" s="25">
        <v>151.312855521698</v>
      </c>
      <c r="N204" s="25">
        <v>103.477713625381</v>
      </c>
      <c r="O204" s="25">
        <v>183.133716084356</v>
      </c>
      <c r="P204" s="25">
        <v>285.39970112288802</v>
      </c>
      <c r="Q204" s="25">
        <v>210.993874779615</v>
      </c>
      <c r="R204" s="25">
        <v>210.993874779615</v>
      </c>
      <c r="S204" s="25">
        <v>104.46940012199499</v>
      </c>
      <c r="T204" s="25">
        <v>114.638771797293</v>
      </c>
      <c r="U204" s="25">
        <v>169.45821222606699</v>
      </c>
      <c r="V204" s="25">
        <v>169.58740809786099</v>
      </c>
      <c r="W204" s="25">
        <v>169.58740809786099</v>
      </c>
      <c r="X204" s="25">
        <v>79.937232370940805</v>
      </c>
      <c r="Y204" s="25">
        <v>51.416641647263702</v>
      </c>
      <c r="Z204" s="25">
        <v>60.8918455566454</v>
      </c>
      <c r="AA204" s="25">
        <v>76.419224868591897</v>
      </c>
      <c r="AB204" s="25">
        <v>76.419224868591897</v>
      </c>
      <c r="AC204" s="25">
        <v>40.08259426</v>
      </c>
      <c r="AD204" s="25">
        <v>37.4089054499211</v>
      </c>
      <c r="AE204" s="25">
        <v>26.176392472701899</v>
      </c>
      <c r="AF204" s="25">
        <v>33.662507796629598</v>
      </c>
      <c r="AG204" s="25">
        <v>33.662507796629598</v>
      </c>
      <c r="AH204" s="25">
        <v>21.426608849242701</v>
      </c>
      <c r="AI204" s="25">
        <v>101.086195475343</v>
      </c>
      <c r="AJ204" s="25">
        <v>97.596708035873107</v>
      </c>
      <c r="AK204" s="25">
        <v>77.492034356669507</v>
      </c>
      <c r="AL204" s="25">
        <v>77.492034356669507</v>
      </c>
      <c r="AM204" s="25">
        <v>100.697890221526</v>
      </c>
      <c r="AN204" s="25">
        <v>74.050678531701905</v>
      </c>
      <c r="AO204" s="25">
        <v>612.676471858274</v>
      </c>
      <c r="AP204" s="25">
        <v>610.259373738519</v>
      </c>
      <c r="AQ204" s="25">
        <v>610.259373738519</v>
      </c>
      <c r="AR204" s="25">
        <v>562.87006648664601</v>
      </c>
      <c r="AS204" s="25">
        <v>462.34018465940102</v>
      </c>
      <c r="AT204" s="25">
        <v>430.423980210423</v>
      </c>
      <c r="AU204" s="25">
        <v>336.045666094002</v>
      </c>
      <c r="AV204" s="25">
        <v>336.045666094002</v>
      </c>
    </row>
    <row r="205" spans="2:48" x14ac:dyDescent="0.25">
      <c r="B205" s="25" t="s">
        <v>159</v>
      </c>
      <c r="C205" s="25" t="s">
        <v>406</v>
      </c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</row>
    <row r="206" spans="2:48" x14ac:dyDescent="0.25">
      <c r="B206" s="25" t="s">
        <v>160</v>
      </c>
      <c r="C206" s="25" t="s">
        <v>407</v>
      </c>
      <c r="D206" s="25" t="s">
        <v>21</v>
      </c>
      <c r="E206" s="25" t="s">
        <v>21</v>
      </c>
      <c r="F206" s="25" t="s">
        <v>21</v>
      </c>
      <c r="G206" s="25" t="s">
        <v>21</v>
      </c>
      <c r="H206" s="25" t="s">
        <v>21</v>
      </c>
      <c r="I206" s="25" t="s">
        <v>21</v>
      </c>
      <c r="J206" s="25" t="s">
        <v>21</v>
      </c>
      <c r="K206" s="25" t="s">
        <v>21</v>
      </c>
      <c r="L206" s="25" t="s">
        <v>21</v>
      </c>
      <c r="M206" s="25" t="s">
        <v>21</v>
      </c>
      <c r="N206" s="25" t="s">
        <v>21</v>
      </c>
      <c r="O206" s="25" t="s">
        <v>21</v>
      </c>
      <c r="P206" s="25" t="s">
        <v>21</v>
      </c>
      <c r="Q206" s="25" t="s">
        <v>21</v>
      </c>
      <c r="R206" s="25" t="s">
        <v>21</v>
      </c>
      <c r="S206" s="25" t="s">
        <v>21</v>
      </c>
      <c r="T206" s="25" t="s">
        <v>21</v>
      </c>
      <c r="U206" s="25" t="s">
        <v>21</v>
      </c>
      <c r="V206" s="25" t="s">
        <v>21</v>
      </c>
      <c r="W206" s="25" t="s">
        <v>21</v>
      </c>
      <c r="X206" s="25" t="s">
        <v>21</v>
      </c>
      <c r="Y206" s="25" t="s">
        <v>21</v>
      </c>
      <c r="Z206" s="25" t="s">
        <v>21</v>
      </c>
      <c r="AA206" s="25" t="s">
        <v>21</v>
      </c>
      <c r="AB206" s="25" t="s">
        <v>21</v>
      </c>
      <c r="AC206" s="25" t="s">
        <v>21</v>
      </c>
      <c r="AD206" s="25" t="s">
        <v>21</v>
      </c>
      <c r="AE206" s="25" t="s">
        <v>21</v>
      </c>
      <c r="AF206" s="25" t="s">
        <v>21</v>
      </c>
      <c r="AG206" s="25" t="s">
        <v>21</v>
      </c>
      <c r="AH206" s="25" t="s">
        <v>21</v>
      </c>
      <c r="AI206" s="25" t="s">
        <v>21</v>
      </c>
      <c r="AJ206" s="25" t="s">
        <v>21</v>
      </c>
      <c r="AK206" s="25" t="s">
        <v>21</v>
      </c>
      <c r="AL206" s="25" t="s">
        <v>21</v>
      </c>
      <c r="AM206" s="25" t="s">
        <v>21</v>
      </c>
      <c r="AN206" s="25" t="s">
        <v>21</v>
      </c>
      <c r="AO206" s="25" t="s">
        <v>21</v>
      </c>
      <c r="AP206" s="25" t="s">
        <v>21</v>
      </c>
      <c r="AQ206" s="25" t="s">
        <v>21</v>
      </c>
      <c r="AR206" s="25" t="s">
        <v>21</v>
      </c>
      <c r="AS206" s="25" t="s">
        <v>21</v>
      </c>
      <c r="AT206" s="25" t="s">
        <v>21</v>
      </c>
      <c r="AU206" s="25" t="s">
        <v>21</v>
      </c>
      <c r="AV206" s="25" t="s">
        <v>21</v>
      </c>
    </row>
    <row r="207" spans="2:48" x14ac:dyDescent="0.25">
      <c r="B207" s="25" t="s">
        <v>161</v>
      </c>
      <c r="C207" s="25" t="s">
        <v>408</v>
      </c>
      <c r="D207" s="25" t="s">
        <v>21</v>
      </c>
      <c r="E207" s="25" t="s">
        <v>21</v>
      </c>
      <c r="F207" s="25" t="s">
        <v>21</v>
      </c>
      <c r="G207" s="25" t="s">
        <v>21</v>
      </c>
      <c r="H207" s="25" t="s">
        <v>21</v>
      </c>
      <c r="I207" s="25" t="s">
        <v>21</v>
      </c>
      <c r="J207" s="25" t="s">
        <v>21</v>
      </c>
      <c r="K207" s="25" t="s">
        <v>21</v>
      </c>
      <c r="L207" s="25" t="s">
        <v>21</v>
      </c>
      <c r="M207" s="25" t="s">
        <v>21</v>
      </c>
      <c r="N207" s="25" t="s">
        <v>21</v>
      </c>
      <c r="O207" s="25" t="s">
        <v>21</v>
      </c>
      <c r="P207" s="25" t="s">
        <v>21</v>
      </c>
      <c r="Q207" s="25" t="s">
        <v>21</v>
      </c>
      <c r="R207" s="25" t="s">
        <v>21</v>
      </c>
      <c r="S207" s="25" t="s">
        <v>21</v>
      </c>
      <c r="T207" s="25" t="s">
        <v>21</v>
      </c>
      <c r="U207" s="25" t="s">
        <v>21</v>
      </c>
      <c r="V207" s="25" t="s">
        <v>21</v>
      </c>
      <c r="W207" s="25" t="s">
        <v>21</v>
      </c>
      <c r="X207" s="25" t="s">
        <v>21</v>
      </c>
      <c r="Y207" s="25" t="s">
        <v>21</v>
      </c>
      <c r="Z207" s="25" t="s">
        <v>21</v>
      </c>
      <c r="AA207" s="25" t="s">
        <v>21</v>
      </c>
      <c r="AB207" s="25" t="s">
        <v>21</v>
      </c>
      <c r="AC207" s="25" t="s">
        <v>21</v>
      </c>
      <c r="AD207" s="25" t="s">
        <v>21</v>
      </c>
      <c r="AE207" s="25" t="s">
        <v>21</v>
      </c>
      <c r="AF207" s="25" t="s">
        <v>21</v>
      </c>
      <c r="AG207" s="25" t="s">
        <v>21</v>
      </c>
      <c r="AH207" s="25" t="s">
        <v>21</v>
      </c>
      <c r="AI207" s="25" t="s">
        <v>21</v>
      </c>
      <c r="AJ207" s="25" t="s">
        <v>21</v>
      </c>
      <c r="AK207" s="25" t="s">
        <v>21</v>
      </c>
      <c r="AL207" s="25" t="s">
        <v>21</v>
      </c>
      <c r="AM207" s="25" t="s">
        <v>21</v>
      </c>
      <c r="AN207" s="25" t="s">
        <v>21</v>
      </c>
      <c r="AO207" s="25" t="s">
        <v>21</v>
      </c>
      <c r="AP207" s="25" t="s">
        <v>21</v>
      </c>
      <c r="AQ207" s="25" t="s">
        <v>21</v>
      </c>
      <c r="AR207" s="25" t="s">
        <v>21</v>
      </c>
      <c r="AS207" s="25" t="s">
        <v>21</v>
      </c>
      <c r="AT207" s="25" t="s">
        <v>21</v>
      </c>
      <c r="AU207" s="25" t="s">
        <v>21</v>
      </c>
      <c r="AV207" s="25" t="s">
        <v>21</v>
      </c>
    </row>
    <row r="208" spans="2:48" x14ac:dyDescent="0.25">
      <c r="B208" s="25" t="s">
        <v>162</v>
      </c>
      <c r="C208" s="25" t="s">
        <v>409</v>
      </c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</row>
    <row r="209" spans="2:48" x14ac:dyDescent="0.25">
      <c r="B209" s="25" t="s">
        <v>163</v>
      </c>
      <c r="C209" s="25" t="s">
        <v>410</v>
      </c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</row>
    <row r="210" spans="2:48" x14ac:dyDescent="0.25">
      <c r="B210" s="25" t="s">
        <v>70</v>
      </c>
      <c r="C210" s="25" t="s">
        <v>411</v>
      </c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</row>
    <row r="211" spans="2:48" x14ac:dyDescent="0.25">
      <c r="B211" s="25" t="s">
        <v>164</v>
      </c>
      <c r="C211" s="25" t="s">
        <v>412</v>
      </c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</row>
    <row r="212" spans="2:48" x14ac:dyDescent="0.25">
      <c r="B212" s="25" t="s">
        <v>165</v>
      </c>
      <c r="C212" s="25" t="s">
        <v>413</v>
      </c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</row>
    <row r="213" spans="2:48" x14ac:dyDescent="0.25">
      <c r="B213" s="25" t="s">
        <v>166</v>
      </c>
      <c r="C213" s="25" t="s">
        <v>414</v>
      </c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</row>
    <row r="214" spans="2:48" x14ac:dyDescent="0.25">
      <c r="B214" s="25" t="s">
        <v>167</v>
      </c>
      <c r="C214" s="25" t="s">
        <v>415</v>
      </c>
      <c r="D214" s="25">
        <v>3928.3387000594498</v>
      </c>
      <c r="E214" s="25">
        <v>3968.7523773170901</v>
      </c>
      <c r="F214" s="25">
        <v>4105.4319445659703</v>
      </c>
      <c r="G214" s="25">
        <v>4270.0449680770098</v>
      </c>
      <c r="H214" s="25">
        <v>4270.0449680770098</v>
      </c>
      <c r="I214" s="25">
        <v>4437.6745456798499</v>
      </c>
      <c r="J214" s="25">
        <v>4614.5525726553496</v>
      </c>
      <c r="K214" s="25">
        <v>4701.9496193572404</v>
      </c>
      <c r="L214" s="25">
        <v>4713.3393808685596</v>
      </c>
      <c r="M214" s="25">
        <v>4713.3393808685596</v>
      </c>
      <c r="N214" s="25">
        <v>4880.6298372144802</v>
      </c>
      <c r="O214" s="25">
        <v>4995.83262286628</v>
      </c>
      <c r="P214" s="25">
        <v>4935.8714246035797</v>
      </c>
      <c r="Q214" s="25">
        <v>5243.6396032787798</v>
      </c>
      <c r="R214" s="25">
        <v>5243.6396032787798</v>
      </c>
      <c r="S214" s="25">
        <v>5150.3114288888501</v>
      </c>
      <c r="T214" s="25">
        <v>5336.0504233739703</v>
      </c>
      <c r="U214" s="25">
        <v>5508.6487288503304</v>
      </c>
      <c r="V214" s="25">
        <v>5755.3785098541202</v>
      </c>
      <c r="W214" s="25">
        <v>5755.3785098541202</v>
      </c>
      <c r="X214" s="25">
        <v>6067.6920085669899</v>
      </c>
      <c r="Y214" s="25">
        <v>5884.6344647767301</v>
      </c>
      <c r="Z214" s="25">
        <v>5922.2434486822604</v>
      </c>
      <c r="AA214" s="25">
        <v>5773.0920663869201</v>
      </c>
      <c r="AB214" s="25">
        <v>5773.0920663869201</v>
      </c>
      <c r="AC214" s="25">
        <v>5788.8766568465699</v>
      </c>
      <c r="AD214" s="25">
        <v>5889.5834967129404</v>
      </c>
      <c r="AE214" s="25">
        <v>5920.1320557664703</v>
      </c>
      <c r="AF214" s="25">
        <v>5983.2146671996197</v>
      </c>
      <c r="AG214" s="25">
        <v>5983.2146671996197</v>
      </c>
      <c r="AH214" s="25">
        <v>5953.0304171548796</v>
      </c>
      <c r="AI214" s="25">
        <v>6051.8316616387801</v>
      </c>
      <c r="AJ214" s="25">
        <v>6192.2266758088999</v>
      </c>
      <c r="AK214" s="25">
        <v>6139.4361900525601</v>
      </c>
      <c r="AL214" s="25">
        <v>6139.4361900525601</v>
      </c>
      <c r="AM214" s="25">
        <v>6249.9368208265796</v>
      </c>
      <c r="AN214" s="25">
        <v>6280.1296587958795</v>
      </c>
      <c r="AO214" s="25">
        <v>6836.1590530334197</v>
      </c>
      <c r="AP214" s="25">
        <v>7009.4915929052104</v>
      </c>
      <c r="AQ214" s="25">
        <v>7009.4915929052104</v>
      </c>
      <c r="AR214" s="25">
        <v>7062.5028596162301</v>
      </c>
      <c r="AS214" s="25">
        <v>7221.7852640681504</v>
      </c>
      <c r="AT214" s="25">
        <v>7225.4503943454902</v>
      </c>
      <c r="AU214" s="25">
        <v>7365.15680699727</v>
      </c>
      <c r="AV214" s="25">
        <v>7365.15680699727</v>
      </c>
    </row>
    <row r="215" spans="2:48" x14ac:dyDescent="0.25">
      <c r="B215" s="25" t="s">
        <v>168</v>
      </c>
      <c r="C215" s="25" t="s">
        <v>416</v>
      </c>
      <c r="D215" s="25">
        <v>1141.11139</v>
      </c>
      <c r="E215" s="25">
        <v>1204.1875199999999</v>
      </c>
      <c r="F215" s="25">
        <v>1198.1126099999999</v>
      </c>
      <c r="G215" s="25">
        <v>1225.6909900000001</v>
      </c>
      <c r="H215" s="25">
        <v>1225.6909900000001</v>
      </c>
      <c r="I215" s="25">
        <v>1254.9815799999999</v>
      </c>
      <c r="J215" s="25">
        <v>1316.2595799999999</v>
      </c>
      <c r="K215" s="25">
        <v>1329.0161700000001</v>
      </c>
      <c r="L215" s="25">
        <v>1327.9127100000001</v>
      </c>
      <c r="M215" s="25">
        <v>1327.9127100000001</v>
      </c>
      <c r="N215" s="25">
        <v>1357.4981299999999</v>
      </c>
      <c r="O215" s="25">
        <v>1456.7315900000001</v>
      </c>
      <c r="P215" s="25">
        <v>1472.3145300000001</v>
      </c>
      <c r="Q215" s="25">
        <v>1599.2967000000001</v>
      </c>
      <c r="R215" s="25">
        <v>1599.2967000000001</v>
      </c>
      <c r="S215" s="25">
        <v>1644.07863</v>
      </c>
      <c r="T215" s="25">
        <v>1662.2988399999999</v>
      </c>
      <c r="U215" s="25">
        <v>1741.3429100000001</v>
      </c>
      <c r="V215" s="25">
        <v>1846.1574000000001</v>
      </c>
      <c r="W215" s="25">
        <v>1846.1574000000001</v>
      </c>
      <c r="X215" s="25">
        <v>1885.11923</v>
      </c>
      <c r="Y215" s="25">
        <v>1960.90723</v>
      </c>
      <c r="Z215" s="25">
        <v>2030.5792799999999</v>
      </c>
      <c r="AA215" s="25">
        <v>1929.67257</v>
      </c>
      <c r="AB215" s="25">
        <v>1929.67257</v>
      </c>
      <c r="AC215" s="25">
        <v>1992.7434699999999</v>
      </c>
      <c r="AD215" s="25">
        <v>2128.3443499999998</v>
      </c>
      <c r="AE215" s="25">
        <v>2174.8413500000001</v>
      </c>
      <c r="AF215" s="25">
        <v>2278.95777</v>
      </c>
      <c r="AG215" s="25">
        <v>2278.95777</v>
      </c>
      <c r="AH215" s="25">
        <v>2366.7391272090299</v>
      </c>
      <c r="AI215" s="25">
        <v>2431.1288972090301</v>
      </c>
      <c r="AJ215" s="25">
        <v>2468.4913972090299</v>
      </c>
      <c r="AK215" s="25">
        <v>2500.6623072090301</v>
      </c>
      <c r="AL215" s="25">
        <v>2500.6623072090301</v>
      </c>
      <c r="AM215" s="25">
        <v>2540.6038992977401</v>
      </c>
      <c r="AN215" s="25">
        <v>2636.3041379098199</v>
      </c>
      <c r="AO215" s="25">
        <v>2686.3482579098199</v>
      </c>
      <c r="AP215" s="25">
        <v>2704.6288979098199</v>
      </c>
      <c r="AQ215" s="25">
        <v>2704.6288979098199</v>
      </c>
      <c r="AR215" s="25">
        <v>2753.6948479098201</v>
      </c>
      <c r="AS215" s="25">
        <v>2920.9132902475199</v>
      </c>
      <c r="AT215" s="25">
        <v>2901.6791302475199</v>
      </c>
      <c r="AU215" s="25">
        <v>2863.4473102475199</v>
      </c>
      <c r="AV215" s="25">
        <v>2863.4473102475199</v>
      </c>
    </row>
    <row r="216" spans="2:48" x14ac:dyDescent="0.25">
      <c r="B216" s="25" t="s">
        <v>70</v>
      </c>
      <c r="C216" s="25" t="s">
        <v>417</v>
      </c>
      <c r="D216" s="25">
        <v>713.95592999999997</v>
      </c>
      <c r="E216" s="25">
        <v>749.49869000000001</v>
      </c>
      <c r="F216" s="25">
        <v>727.17169999999999</v>
      </c>
      <c r="G216" s="25">
        <v>779.11748999999998</v>
      </c>
      <c r="H216" s="25">
        <v>779.11748999999998</v>
      </c>
      <c r="I216" s="25">
        <v>786.56062999999995</v>
      </c>
      <c r="J216" s="25">
        <v>821.34729000000004</v>
      </c>
      <c r="K216" s="25">
        <v>845.37517000000003</v>
      </c>
      <c r="L216" s="25">
        <v>792.17697999999996</v>
      </c>
      <c r="M216" s="25">
        <v>792.17697999999996</v>
      </c>
      <c r="N216" s="25">
        <v>799.78480000000002</v>
      </c>
      <c r="O216" s="25">
        <v>860.06134999999995</v>
      </c>
      <c r="P216" s="25">
        <v>813.76327000000003</v>
      </c>
      <c r="Q216" s="25">
        <v>899.39747999999997</v>
      </c>
      <c r="R216" s="25">
        <v>899.39747999999997</v>
      </c>
      <c r="S216" s="25">
        <v>901.02041999999994</v>
      </c>
      <c r="T216" s="25">
        <v>896.19821999999999</v>
      </c>
      <c r="U216" s="25">
        <v>902.56044999999995</v>
      </c>
      <c r="V216" s="25">
        <v>946.67051000000004</v>
      </c>
      <c r="W216" s="25">
        <v>946.67051000000004</v>
      </c>
      <c r="X216" s="25">
        <v>931.61854000000005</v>
      </c>
      <c r="Y216" s="25">
        <v>952.38404000000003</v>
      </c>
      <c r="Z216" s="25">
        <v>1002.5542799999999</v>
      </c>
      <c r="AA216" s="25">
        <v>870.85121000000004</v>
      </c>
      <c r="AB216" s="25">
        <v>870.85121000000004</v>
      </c>
      <c r="AC216" s="25">
        <v>886.86568</v>
      </c>
      <c r="AD216" s="25">
        <v>930.61755000000005</v>
      </c>
      <c r="AE216" s="25">
        <v>970.47680000000003</v>
      </c>
      <c r="AF216" s="25">
        <v>1022.17341</v>
      </c>
      <c r="AG216" s="25">
        <v>1022.17341</v>
      </c>
      <c r="AH216" s="25">
        <v>1047.7180672090301</v>
      </c>
      <c r="AI216" s="25">
        <v>1096.06592720903</v>
      </c>
      <c r="AJ216" s="25">
        <v>1115.2700072090299</v>
      </c>
      <c r="AK216" s="25">
        <v>1130.6488772090299</v>
      </c>
      <c r="AL216" s="25">
        <v>1130.6488772090299</v>
      </c>
      <c r="AM216" s="25">
        <v>1164.0258892977399</v>
      </c>
      <c r="AN216" s="25">
        <v>1174.9778079098201</v>
      </c>
      <c r="AO216" s="25">
        <v>1204.5268479098199</v>
      </c>
      <c r="AP216" s="25">
        <v>1214.55574790982</v>
      </c>
      <c r="AQ216" s="25">
        <v>1214.55574790982</v>
      </c>
      <c r="AR216" s="25">
        <v>1257.6032279098199</v>
      </c>
      <c r="AS216" s="25">
        <v>1288.1774102475199</v>
      </c>
      <c r="AT216" s="25">
        <v>1280.8803302475201</v>
      </c>
      <c r="AU216" s="25">
        <v>1305.4665902475199</v>
      </c>
      <c r="AV216" s="25">
        <v>1305.4665902475199</v>
      </c>
    </row>
    <row r="217" spans="2:48" x14ac:dyDescent="0.25">
      <c r="B217" s="25" t="s">
        <v>71</v>
      </c>
      <c r="C217" s="25" t="s">
        <v>418</v>
      </c>
      <c r="D217" s="25">
        <v>713.95585000000005</v>
      </c>
      <c r="E217" s="25">
        <v>749.49860999999999</v>
      </c>
      <c r="F217" s="25">
        <v>727.17161999999996</v>
      </c>
      <c r="G217" s="25">
        <v>779.11740999999995</v>
      </c>
      <c r="H217" s="25">
        <v>779.11740999999995</v>
      </c>
      <c r="I217" s="25">
        <v>786.56055000000003</v>
      </c>
      <c r="J217" s="25">
        <v>821.34721000000002</v>
      </c>
      <c r="K217" s="25">
        <v>845.37509</v>
      </c>
      <c r="L217" s="25">
        <v>792.17690000000005</v>
      </c>
      <c r="M217" s="25">
        <v>792.17690000000005</v>
      </c>
      <c r="N217" s="25">
        <v>799.78471999999999</v>
      </c>
      <c r="O217" s="25">
        <v>860.06127000000004</v>
      </c>
      <c r="P217" s="25">
        <v>813.76319000000001</v>
      </c>
      <c r="Q217" s="25">
        <v>899.39739999999995</v>
      </c>
      <c r="R217" s="25">
        <v>899.39739999999995</v>
      </c>
      <c r="S217" s="25">
        <v>901.02034000000003</v>
      </c>
      <c r="T217" s="25">
        <v>896.19813999999997</v>
      </c>
      <c r="U217" s="25">
        <v>902.56037000000003</v>
      </c>
      <c r="V217" s="25">
        <v>946.67043000000001</v>
      </c>
      <c r="W217" s="25">
        <v>946.67043000000001</v>
      </c>
      <c r="X217" s="25">
        <v>931.61846000000003</v>
      </c>
      <c r="Y217" s="25">
        <v>952.38396</v>
      </c>
      <c r="Z217" s="25">
        <v>1002.5542</v>
      </c>
      <c r="AA217" s="25">
        <v>870.85113000000001</v>
      </c>
      <c r="AB217" s="25">
        <v>870.85113000000001</v>
      </c>
      <c r="AC217" s="25">
        <v>886.86559999999997</v>
      </c>
      <c r="AD217" s="25">
        <v>930.61747000000003</v>
      </c>
      <c r="AE217" s="25">
        <v>970.47672</v>
      </c>
      <c r="AF217" s="25">
        <v>1022.17333</v>
      </c>
      <c r="AG217" s="25">
        <v>1022.17333</v>
      </c>
      <c r="AH217" s="25">
        <v>1047.7179872090301</v>
      </c>
      <c r="AI217" s="25">
        <v>1096.0658472090299</v>
      </c>
      <c r="AJ217" s="25">
        <v>1115.2699272090299</v>
      </c>
      <c r="AK217" s="25">
        <v>1130.6487972090299</v>
      </c>
      <c r="AL217" s="25">
        <v>1130.6487972090299</v>
      </c>
      <c r="AM217" s="25">
        <v>1164.0258092977399</v>
      </c>
      <c r="AN217" s="25">
        <v>1174.97772790982</v>
      </c>
      <c r="AO217" s="25">
        <v>1204.5267679098199</v>
      </c>
      <c r="AP217" s="25">
        <v>1214.5556679098199</v>
      </c>
      <c r="AQ217" s="25">
        <v>1214.5556679098199</v>
      </c>
      <c r="AR217" s="25">
        <v>1257.6031479098201</v>
      </c>
      <c r="AS217" s="25">
        <v>1288.1773302475201</v>
      </c>
      <c r="AT217" s="25">
        <v>1280.8802502475201</v>
      </c>
      <c r="AU217" s="25">
        <v>1305.4665102475201</v>
      </c>
      <c r="AV217" s="25">
        <v>1305.4665102475201</v>
      </c>
    </row>
    <row r="218" spans="2:48" x14ac:dyDescent="0.25">
      <c r="B218" s="25" t="s">
        <v>72</v>
      </c>
      <c r="C218" s="25" t="s">
        <v>419</v>
      </c>
      <c r="D218" s="2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  <c r="AE218" s="25">
        <v>0</v>
      </c>
      <c r="AF218" s="25">
        <v>0</v>
      </c>
      <c r="AG218" s="25">
        <v>0</v>
      </c>
      <c r="AH218" s="25">
        <v>0</v>
      </c>
      <c r="AI218" s="25">
        <v>0</v>
      </c>
      <c r="AJ218" s="25">
        <v>0</v>
      </c>
      <c r="AK218" s="25">
        <v>0</v>
      </c>
      <c r="AL218" s="25">
        <v>0</v>
      </c>
      <c r="AM218" s="25">
        <v>0</v>
      </c>
      <c r="AN218" s="25">
        <v>0</v>
      </c>
      <c r="AO218" s="25">
        <v>0</v>
      </c>
      <c r="AP218" s="25">
        <v>0</v>
      </c>
      <c r="AQ218" s="25">
        <v>0</v>
      </c>
      <c r="AR218" s="25">
        <v>0</v>
      </c>
      <c r="AS218" s="25">
        <v>0</v>
      </c>
      <c r="AT218" s="25">
        <v>0</v>
      </c>
      <c r="AU218" s="25">
        <v>0</v>
      </c>
      <c r="AV218" s="25">
        <v>0</v>
      </c>
    </row>
    <row r="219" spans="2:48" x14ac:dyDescent="0.25">
      <c r="B219" s="25" t="s">
        <v>73</v>
      </c>
      <c r="C219" s="25" t="s">
        <v>420</v>
      </c>
      <c r="D219" s="25">
        <v>8.0000000000000007E-5</v>
      </c>
      <c r="E219" s="25">
        <v>8.0000000000000007E-5</v>
      </c>
      <c r="F219" s="25">
        <v>8.0000000000000007E-5</v>
      </c>
      <c r="G219" s="25">
        <v>8.0000000000000007E-5</v>
      </c>
      <c r="H219" s="25">
        <v>8.0000000000000007E-5</v>
      </c>
      <c r="I219" s="25">
        <v>8.0000000000000007E-5</v>
      </c>
      <c r="J219" s="25">
        <v>8.0000000000000007E-5</v>
      </c>
      <c r="K219" s="25">
        <v>8.0000000000000007E-5</v>
      </c>
      <c r="L219" s="25">
        <v>8.0000000000000007E-5</v>
      </c>
      <c r="M219" s="25">
        <v>8.0000000000000007E-5</v>
      </c>
      <c r="N219" s="25">
        <v>8.0000000000000007E-5</v>
      </c>
      <c r="O219" s="25">
        <v>8.0000000000000007E-5</v>
      </c>
      <c r="P219" s="25">
        <v>8.0000000000000007E-5</v>
      </c>
      <c r="Q219" s="25">
        <v>8.0000000000000007E-5</v>
      </c>
      <c r="R219" s="25">
        <v>8.0000000000000007E-5</v>
      </c>
      <c r="S219" s="25">
        <v>8.0000000000000007E-5</v>
      </c>
      <c r="T219" s="25">
        <v>8.0000000000000007E-5</v>
      </c>
      <c r="U219" s="25">
        <v>8.0000000000000007E-5</v>
      </c>
      <c r="V219" s="25">
        <v>8.0000000000000007E-5</v>
      </c>
      <c r="W219" s="25">
        <v>8.0000000000000007E-5</v>
      </c>
      <c r="X219" s="25">
        <v>8.0000000000000007E-5</v>
      </c>
      <c r="Y219" s="25">
        <v>8.0000000000000007E-5</v>
      </c>
      <c r="Z219" s="25">
        <v>8.0000000000000007E-5</v>
      </c>
      <c r="AA219" s="25">
        <v>8.0000000000000007E-5</v>
      </c>
      <c r="AB219" s="25">
        <v>8.0000000000000007E-5</v>
      </c>
      <c r="AC219" s="25">
        <v>8.0000000000000007E-5</v>
      </c>
      <c r="AD219" s="25">
        <v>8.0000000000000007E-5</v>
      </c>
      <c r="AE219" s="25">
        <v>8.0000000000000007E-5</v>
      </c>
      <c r="AF219" s="25">
        <v>8.0000000000000007E-5</v>
      </c>
      <c r="AG219" s="25">
        <v>8.0000000000000007E-5</v>
      </c>
      <c r="AH219" s="25">
        <v>8.0000000000000007E-5</v>
      </c>
      <c r="AI219" s="25">
        <v>8.0000000000000007E-5</v>
      </c>
      <c r="AJ219" s="25">
        <v>8.0000000000000007E-5</v>
      </c>
      <c r="AK219" s="25">
        <v>8.0000000000000007E-5</v>
      </c>
      <c r="AL219" s="25">
        <v>8.0000000000000007E-5</v>
      </c>
      <c r="AM219" s="25">
        <v>8.0000000000000007E-5</v>
      </c>
      <c r="AN219" s="25">
        <v>8.0000000000000007E-5</v>
      </c>
      <c r="AO219" s="25">
        <v>8.0000000000000007E-5</v>
      </c>
      <c r="AP219" s="25">
        <v>8.0000000000000007E-5</v>
      </c>
      <c r="AQ219" s="25">
        <v>8.0000000000000007E-5</v>
      </c>
      <c r="AR219" s="25">
        <v>8.0000000000000007E-5</v>
      </c>
      <c r="AS219" s="25">
        <v>8.0000000000000007E-5</v>
      </c>
      <c r="AT219" s="25">
        <v>8.0000000000000007E-5</v>
      </c>
      <c r="AU219" s="25">
        <v>8.0000000000000007E-5</v>
      </c>
      <c r="AV219" s="25">
        <v>8.0000000000000007E-5</v>
      </c>
    </row>
    <row r="220" spans="2:48" x14ac:dyDescent="0.25">
      <c r="B220" s="25" t="s">
        <v>74</v>
      </c>
      <c r="C220" s="25" t="s">
        <v>421</v>
      </c>
      <c r="D220" s="25">
        <v>8.0000000000000007E-5</v>
      </c>
      <c r="E220" s="25">
        <v>8.0000000000000007E-5</v>
      </c>
      <c r="F220" s="25">
        <v>8.0000000000000007E-5</v>
      </c>
      <c r="G220" s="25">
        <v>8.0000000000000007E-5</v>
      </c>
      <c r="H220" s="25">
        <v>8.0000000000000007E-5</v>
      </c>
      <c r="I220" s="25">
        <v>8.0000000000000007E-5</v>
      </c>
      <c r="J220" s="25">
        <v>8.0000000000000007E-5</v>
      </c>
      <c r="K220" s="25">
        <v>8.0000000000000007E-5</v>
      </c>
      <c r="L220" s="25">
        <v>8.0000000000000007E-5</v>
      </c>
      <c r="M220" s="25">
        <v>8.0000000000000007E-5</v>
      </c>
      <c r="N220" s="25">
        <v>8.0000000000000007E-5</v>
      </c>
      <c r="O220" s="25">
        <v>8.0000000000000007E-5</v>
      </c>
      <c r="P220" s="25">
        <v>8.0000000000000007E-5</v>
      </c>
      <c r="Q220" s="25">
        <v>8.0000000000000007E-5</v>
      </c>
      <c r="R220" s="25">
        <v>8.0000000000000007E-5</v>
      </c>
      <c r="S220" s="25">
        <v>8.0000000000000007E-5</v>
      </c>
      <c r="T220" s="25">
        <v>8.0000000000000007E-5</v>
      </c>
      <c r="U220" s="25">
        <v>8.0000000000000007E-5</v>
      </c>
      <c r="V220" s="25">
        <v>8.0000000000000007E-5</v>
      </c>
      <c r="W220" s="25">
        <v>8.0000000000000007E-5</v>
      </c>
      <c r="X220" s="25">
        <v>8.0000000000000007E-5</v>
      </c>
      <c r="Y220" s="25">
        <v>8.0000000000000007E-5</v>
      </c>
      <c r="Z220" s="25">
        <v>8.0000000000000007E-5</v>
      </c>
      <c r="AA220" s="25">
        <v>8.0000000000000007E-5</v>
      </c>
      <c r="AB220" s="25">
        <v>8.0000000000000007E-5</v>
      </c>
      <c r="AC220" s="25">
        <v>8.0000000000000007E-5</v>
      </c>
      <c r="AD220" s="25">
        <v>8.0000000000000007E-5</v>
      </c>
      <c r="AE220" s="25">
        <v>8.0000000000000007E-5</v>
      </c>
      <c r="AF220" s="25">
        <v>8.0000000000000007E-5</v>
      </c>
      <c r="AG220" s="25">
        <v>8.0000000000000007E-5</v>
      </c>
      <c r="AH220" s="25">
        <v>8.0000000000000007E-5</v>
      </c>
      <c r="AI220" s="25">
        <v>8.0000000000000007E-5</v>
      </c>
      <c r="AJ220" s="25">
        <v>8.0000000000000007E-5</v>
      </c>
      <c r="AK220" s="25">
        <v>8.0000000000000007E-5</v>
      </c>
      <c r="AL220" s="25">
        <v>8.0000000000000007E-5</v>
      </c>
      <c r="AM220" s="25">
        <v>8.0000000000000007E-5</v>
      </c>
      <c r="AN220" s="25">
        <v>8.0000000000000007E-5</v>
      </c>
      <c r="AO220" s="25">
        <v>8.0000000000000007E-5</v>
      </c>
      <c r="AP220" s="25">
        <v>8.0000000000000007E-5</v>
      </c>
      <c r="AQ220" s="25">
        <v>8.0000000000000007E-5</v>
      </c>
      <c r="AR220" s="25">
        <v>8.0000000000000007E-5</v>
      </c>
      <c r="AS220" s="25">
        <v>8.0000000000000007E-5</v>
      </c>
      <c r="AT220" s="25">
        <v>8.0000000000000007E-5</v>
      </c>
      <c r="AU220" s="25">
        <v>8.0000000000000007E-5</v>
      </c>
      <c r="AV220" s="25">
        <v>8.0000000000000007E-5</v>
      </c>
    </row>
    <row r="221" spans="2:48" x14ac:dyDescent="0.25">
      <c r="B221" s="25" t="s">
        <v>75</v>
      </c>
      <c r="C221" s="25" t="s">
        <v>422</v>
      </c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</row>
    <row r="222" spans="2:48" x14ac:dyDescent="0.25">
      <c r="B222" s="25" t="s">
        <v>76</v>
      </c>
      <c r="C222" s="25" t="s">
        <v>423</v>
      </c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</row>
    <row r="223" spans="2:48" x14ac:dyDescent="0.25">
      <c r="B223" s="25" t="s">
        <v>77</v>
      </c>
      <c r="C223" s="25" t="s">
        <v>424</v>
      </c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</row>
    <row r="224" spans="2:48" x14ac:dyDescent="0.25">
      <c r="B224" s="25" t="s">
        <v>78</v>
      </c>
      <c r="C224" s="25" t="s">
        <v>425</v>
      </c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</row>
    <row r="225" spans="2:48" x14ac:dyDescent="0.25">
      <c r="B225" s="25" t="s">
        <v>79</v>
      </c>
      <c r="C225" s="25" t="s">
        <v>426</v>
      </c>
      <c r="D225" s="25">
        <v>427.15546000000001</v>
      </c>
      <c r="E225" s="25">
        <v>454.68883</v>
      </c>
      <c r="F225" s="25">
        <v>470.94090999999997</v>
      </c>
      <c r="G225" s="25">
        <v>446.57350000000002</v>
      </c>
      <c r="H225" s="25">
        <v>446.57350000000002</v>
      </c>
      <c r="I225" s="25">
        <v>468.42095</v>
      </c>
      <c r="J225" s="25">
        <v>494.91228999999998</v>
      </c>
      <c r="K225" s="25">
        <v>483.64100000000002</v>
      </c>
      <c r="L225" s="25">
        <v>535.73572999999999</v>
      </c>
      <c r="M225" s="25">
        <v>535.73572999999999</v>
      </c>
      <c r="N225" s="25">
        <v>557.71333000000004</v>
      </c>
      <c r="O225" s="25">
        <v>596.67024000000004</v>
      </c>
      <c r="P225" s="25">
        <v>658.55125999999996</v>
      </c>
      <c r="Q225" s="25">
        <v>699.89922000000001</v>
      </c>
      <c r="R225" s="25">
        <v>699.89922000000001</v>
      </c>
      <c r="S225" s="25">
        <v>743.05821000000003</v>
      </c>
      <c r="T225" s="25">
        <v>766.10062000000005</v>
      </c>
      <c r="U225" s="25">
        <v>838.78246000000001</v>
      </c>
      <c r="V225" s="25">
        <v>899.48689000000002</v>
      </c>
      <c r="W225" s="25">
        <v>899.48689000000002</v>
      </c>
      <c r="X225" s="25">
        <v>953.50068999999996</v>
      </c>
      <c r="Y225" s="25">
        <v>1008.52319</v>
      </c>
      <c r="Z225" s="25">
        <v>1028.0250000000001</v>
      </c>
      <c r="AA225" s="25">
        <v>1058.8213599999999</v>
      </c>
      <c r="AB225" s="25">
        <v>1058.8213599999999</v>
      </c>
      <c r="AC225" s="25">
        <v>1105.87779</v>
      </c>
      <c r="AD225" s="25">
        <v>1197.7267999999999</v>
      </c>
      <c r="AE225" s="25">
        <v>1204.36455</v>
      </c>
      <c r="AF225" s="25">
        <v>1256.7843600000001</v>
      </c>
      <c r="AG225" s="25">
        <v>1256.7843600000001</v>
      </c>
      <c r="AH225" s="25">
        <v>1319.02106</v>
      </c>
      <c r="AI225" s="25">
        <v>1335.06297</v>
      </c>
      <c r="AJ225" s="25">
        <v>1353.2213899999999</v>
      </c>
      <c r="AK225" s="25">
        <v>1370.01343</v>
      </c>
      <c r="AL225" s="25">
        <v>1370.01343</v>
      </c>
      <c r="AM225" s="25">
        <v>1376.5780099999999</v>
      </c>
      <c r="AN225" s="25">
        <v>1461.3263300000001</v>
      </c>
      <c r="AO225" s="25">
        <v>1481.82141</v>
      </c>
      <c r="AP225" s="25">
        <v>1490.0731499999999</v>
      </c>
      <c r="AQ225" s="25">
        <v>1490.0731499999999</v>
      </c>
      <c r="AR225" s="25">
        <v>1496.0916199999999</v>
      </c>
      <c r="AS225" s="25">
        <v>1632.73588</v>
      </c>
      <c r="AT225" s="25">
        <v>1620.7988</v>
      </c>
      <c r="AU225" s="25">
        <v>1557.98072</v>
      </c>
      <c r="AV225" s="25">
        <v>1557.98072</v>
      </c>
    </row>
    <row r="226" spans="2:48" x14ac:dyDescent="0.25">
      <c r="B226" s="25" t="s">
        <v>80</v>
      </c>
      <c r="C226" s="25" t="s">
        <v>427</v>
      </c>
      <c r="D226" s="25">
        <v>425.35545999999999</v>
      </c>
      <c r="E226" s="25">
        <v>445.88882999999998</v>
      </c>
      <c r="F226" s="25">
        <v>462.14091000000002</v>
      </c>
      <c r="G226" s="25">
        <v>437.77350000000001</v>
      </c>
      <c r="H226" s="25">
        <v>437.77350000000001</v>
      </c>
      <c r="I226" s="25">
        <v>459.62094999999999</v>
      </c>
      <c r="J226" s="25">
        <v>476.83229</v>
      </c>
      <c r="K226" s="25">
        <v>465.56099999999998</v>
      </c>
      <c r="L226" s="25">
        <v>517.65572999999995</v>
      </c>
      <c r="M226" s="25">
        <v>517.65572999999995</v>
      </c>
      <c r="N226" s="25">
        <v>539.63333</v>
      </c>
      <c r="O226" s="25">
        <v>567.34023999999999</v>
      </c>
      <c r="P226" s="25">
        <v>629.22126000000003</v>
      </c>
      <c r="Q226" s="25">
        <v>670.56921999999997</v>
      </c>
      <c r="R226" s="25">
        <v>670.56921999999997</v>
      </c>
      <c r="S226" s="25">
        <v>702.82821000000001</v>
      </c>
      <c r="T226" s="25">
        <v>705.17061999999999</v>
      </c>
      <c r="U226" s="25">
        <v>768.85245999999995</v>
      </c>
      <c r="V226" s="25">
        <v>824.25689</v>
      </c>
      <c r="W226" s="25">
        <v>824.25689</v>
      </c>
      <c r="X226" s="25">
        <v>857.13081</v>
      </c>
      <c r="Y226" s="25">
        <v>876.25331000000006</v>
      </c>
      <c r="Z226" s="25">
        <v>895.05511999999999</v>
      </c>
      <c r="AA226" s="25">
        <v>925.85148000000004</v>
      </c>
      <c r="AB226" s="25">
        <v>925.85148000000004</v>
      </c>
      <c r="AC226" s="25">
        <v>972.70790999999997</v>
      </c>
      <c r="AD226" s="25">
        <v>1049.55692</v>
      </c>
      <c r="AE226" s="25">
        <v>1055.79467</v>
      </c>
      <c r="AF226" s="25">
        <v>1107.2144800000001</v>
      </c>
      <c r="AG226" s="25">
        <v>1107.2144800000001</v>
      </c>
      <c r="AH226" s="25">
        <v>1169.0511799999999</v>
      </c>
      <c r="AI226" s="25">
        <v>1185.0930900000001</v>
      </c>
      <c r="AJ226" s="25">
        <v>1207.80151</v>
      </c>
      <c r="AK226" s="25">
        <v>1224.39355</v>
      </c>
      <c r="AL226" s="25">
        <v>1224.39355</v>
      </c>
      <c r="AM226" s="25">
        <v>1234.95813</v>
      </c>
      <c r="AN226" s="25">
        <v>1332.6929500000001</v>
      </c>
      <c r="AO226" s="25">
        <v>1353.63303</v>
      </c>
      <c r="AP226" s="25">
        <v>1361.53477</v>
      </c>
      <c r="AQ226" s="25">
        <v>1361.53477</v>
      </c>
      <c r="AR226" s="25">
        <v>1367.55324</v>
      </c>
      <c r="AS226" s="25">
        <v>1504.1975</v>
      </c>
      <c r="AT226" s="25">
        <v>1492.2604200000001</v>
      </c>
      <c r="AU226" s="25">
        <v>1429.4423400000001</v>
      </c>
      <c r="AV226" s="25">
        <v>1429.4423400000001</v>
      </c>
    </row>
    <row r="227" spans="2:48" x14ac:dyDescent="0.25">
      <c r="B227" s="25" t="s">
        <v>81</v>
      </c>
      <c r="C227" s="25" t="s">
        <v>428</v>
      </c>
      <c r="D227" s="2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  <c r="AE227" s="25">
        <v>0</v>
      </c>
      <c r="AF227" s="25">
        <v>0</v>
      </c>
      <c r="AG227" s="25">
        <v>0</v>
      </c>
      <c r="AH227" s="25">
        <v>0</v>
      </c>
      <c r="AI227" s="25">
        <v>0</v>
      </c>
      <c r="AJ227" s="25">
        <v>0</v>
      </c>
      <c r="AK227" s="25">
        <v>0</v>
      </c>
      <c r="AL227" s="25">
        <v>0</v>
      </c>
      <c r="AM227" s="25">
        <v>0</v>
      </c>
      <c r="AN227" s="25">
        <v>0</v>
      </c>
      <c r="AO227" s="25">
        <v>0</v>
      </c>
      <c r="AP227" s="25">
        <v>0</v>
      </c>
      <c r="AQ227" s="25">
        <v>0</v>
      </c>
      <c r="AR227" s="25">
        <v>0</v>
      </c>
      <c r="AS227" s="25">
        <v>0</v>
      </c>
      <c r="AT227" s="25">
        <v>0</v>
      </c>
      <c r="AU227" s="25">
        <v>0</v>
      </c>
      <c r="AV227" s="25">
        <v>0</v>
      </c>
    </row>
    <row r="228" spans="2:48" x14ac:dyDescent="0.25">
      <c r="B228" s="25" t="s">
        <v>82</v>
      </c>
      <c r="C228" s="25" t="s">
        <v>429</v>
      </c>
      <c r="D228" s="25">
        <v>1.8</v>
      </c>
      <c r="E228" s="25">
        <v>8.8000000000000007</v>
      </c>
      <c r="F228" s="25">
        <v>8.8000000000000007</v>
      </c>
      <c r="G228" s="25">
        <v>8.8000000000000007</v>
      </c>
      <c r="H228" s="25">
        <v>8.8000000000000007</v>
      </c>
      <c r="I228" s="25">
        <v>8.8000000000000007</v>
      </c>
      <c r="J228" s="25">
        <v>18.079999999999998</v>
      </c>
      <c r="K228" s="25">
        <v>18.079999999999998</v>
      </c>
      <c r="L228" s="25">
        <v>18.079999999999998</v>
      </c>
      <c r="M228" s="25">
        <v>18.079999999999998</v>
      </c>
      <c r="N228" s="25">
        <v>18.079999999999998</v>
      </c>
      <c r="O228" s="25">
        <v>29.33</v>
      </c>
      <c r="P228" s="25">
        <v>29.33</v>
      </c>
      <c r="Q228" s="25">
        <v>29.33</v>
      </c>
      <c r="R228" s="25">
        <v>29.33</v>
      </c>
      <c r="S228" s="25">
        <v>40.229999999999997</v>
      </c>
      <c r="T228" s="25">
        <v>60.93</v>
      </c>
      <c r="U228" s="25">
        <v>69.930000000000007</v>
      </c>
      <c r="V228" s="25">
        <v>75.23</v>
      </c>
      <c r="W228" s="25">
        <v>75.23</v>
      </c>
      <c r="X228" s="25">
        <v>96.369879999999995</v>
      </c>
      <c r="Y228" s="25">
        <v>132.26988</v>
      </c>
      <c r="Z228" s="25">
        <v>132.96987999999999</v>
      </c>
      <c r="AA228" s="25">
        <v>132.96987999999999</v>
      </c>
      <c r="AB228" s="25">
        <v>132.96987999999999</v>
      </c>
      <c r="AC228" s="25">
        <v>133.16988000000001</v>
      </c>
      <c r="AD228" s="25">
        <v>148.16988000000001</v>
      </c>
      <c r="AE228" s="25">
        <v>148.56988000000001</v>
      </c>
      <c r="AF228" s="25">
        <v>149.56988000000001</v>
      </c>
      <c r="AG228" s="25">
        <v>149.56988000000001</v>
      </c>
      <c r="AH228" s="25">
        <v>149.96987999999999</v>
      </c>
      <c r="AI228" s="25">
        <v>149.96987999999999</v>
      </c>
      <c r="AJ228" s="25">
        <v>145.41988000000001</v>
      </c>
      <c r="AK228" s="25">
        <v>145.61987999999999</v>
      </c>
      <c r="AL228" s="25">
        <v>145.61987999999999</v>
      </c>
      <c r="AM228" s="25">
        <v>141.61987999999999</v>
      </c>
      <c r="AN228" s="25">
        <v>128.63337999999999</v>
      </c>
      <c r="AO228" s="25">
        <v>128.18838</v>
      </c>
      <c r="AP228" s="25">
        <v>128.53837999999999</v>
      </c>
      <c r="AQ228" s="25">
        <v>128.53837999999999</v>
      </c>
      <c r="AR228" s="25">
        <v>128.53837999999999</v>
      </c>
      <c r="AS228" s="25">
        <v>128.53837999999999</v>
      </c>
      <c r="AT228" s="25">
        <v>128.53837999999999</v>
      </c>
      <c r="AU228" s="25">
        <v>128.53837999999999</v>
      </c>
      <c r="AV228" s="25">
        <v>128.53837999999999</v>
      </c>
    </row>
    <row r="229" spans="2:48" x14ac:dyDescent="0.25">
      <c r="B229" s="25" t="s">
        <v>83</v>
      </c>
      <c r="C229" s="25" t="s">
        <v>430</v>
      </c>
      <c r="D229" s="25">
        <v>1.8</v>
      </c>
      <c r="E229" s="25">
        <v>8.8000000000000007</v>
      </c>
      <c r="F229" s="25">
        <v>8.8000000000000007</v>
      </c>
      <c r="G229" s="25">
        <v>8.8000000000000007</v>
      </c>
      <c r="H229" s="25">
        <v>8.8000000000000007</v>
      </c>
      <c r="I229" s="25">
        <v>8.8000000000000007</v>
      </c>
      <c r="J229" s="25">
        <v>18.079999999999998</v>
      </c>
      <c r="K229" s="25">
        <v>18.079999999999998</v>
      </c>
      <c r="L229" s="25">
        <v>18.079999999999998</v>
      </c>
      <c r="M229" s="25">
        <v>18.079999999999998</v>
      </c>
      <c r="N229" s="25">
        <v>18.079999999999998</v>
      </c>
      <c r="O229" s="25">
        <v>29.33</v>
      </c>
      <c r="P229" s="25">
        <v>29.33</v>
      </c>
      <c r="Q229" s="25">
        <v>29.33</v>
      </c>
      <c r="R229" s="25">
        <v>29.33</v>
      </c>
      <c r="S229" s="25">
        <v>40.229999999999997</v>
      </c>
      <c r="T229" s="25">
        <v>60.93</v>
      </c>
      <c r="U229" s="25">
        <v>69.930000000000007</v>
      </c>
      <c r="V229" s="25">
        <v>75.23</v>
      </c>
      <c r="W229" s="25">
        <v>75.23</v>
      </c>
      <c r="X229" s="25">
        <v>96.369879999999995</v>
      </c>
      <c r="Y229" s="25">
        <v>132.26988</v>
      </c>
      <c r="Z229" s="25">
        <v>132.96987999999999</v>
      </c>
      <c r="AA229" s="25">
        <v>132.96987999999999</v>
      </c>
      <c r="AB229" s="25">
        <v>132.96987999999999</v>
      </c>
      <c r="AC229" s="25">
        <v>133.16988000000001</v>
      </c>
      <c r="AD229" s="25">
        <v>148.16988000000001</v>
      </c>
      <c r="AE229" s="25">
        <v>148.56988000000001</v>
      </c>
      <c r="AF229" s="25">
        <v>149.56988000000001</v>
      </c>
      <c r="AG229" s="25">
        <v>149.56988000000001</v>
      </c>
      <c r="AH229" s="25">
        <v>149.96987999999999</v>
      </c>
      <c r="AI229" s="25">
        <v>149.96987999999999</v>
      </c>
      <c r="AJ229" s="25">
        <v>145.41988000000001</v>
      </c>
      <c r="AK229" s="25">
        <v>145.61987999999999</v>
      </c>
      <c r="AL229" s="25">
        <v>145.61987999999999</v>
      </c>
      <c r="AM229" s="25">
        <v>141.61987999999999</v>
      </c>
      <c r="AN229" s="25">
        <v>128.63337999999999</v>
      </c>
      <c r="AO229" s="25">
        <v>128.18838</v>
      </c>
      <c r="AP229" s="25">
        <v>128.53837999999999</v>
      </c>
      <c r="AQ229" s="25">
        <v>128.53837999999999</v>
      </c>
      <c r="AR229" s="25">
        <v>128.53837999999999</v>
      </c>
      <c r="AS229" s="25">
        <v>128.53837999999999</v>
      </c>
      <c r="AT229" s="25">
        <v>128.53837999999999</v>
      </c>
      <c r="AU229" s="25">
        <v>128.53837999999999</v>
      </c>
      <c r="AV229" s="25">
        <v>128.53837999999999</v>
      </c>
    </row>
    <row r="230" spans="2:48" x14ac:dyDescent="0.25">
      <c r="B230" s="25" t="s">
        <v>84</v>
      </c>
      <c r="C230" s="25" t="s">
        <v>431</v>
      </c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</row>
    <row r="231" spans="2:48" x14ac:dyDescent="0.25">
      <c r="B231" s="25" t="s">
        <v>85</v>
      </c>
      <c r="C231" s="25" t="s">
        <v>432</v>
      </c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</row>
    <row r="232" spans="2:48" x14ac:dyDescent="0.25">
      <c r="B232" s="25" t="s">
        <v>169</v>
      </c>
      <c r="C232" s="25" t="s">
        <v>433</v>
      </c>
      <c r="D232" s="25" t="s">
        <v>21</v>
      </c>
      <c r="E232" s="25" t="s">
        <v>21</v>
      </c>
      <c r="F232" s="25" t="s">
        <v>21</v>
      </c>
      <c r="G232" s="25" t="s">
        <v>21</v>
      </c>
      <c r="H232" s="25" t="s">
        <v>21</v>
      </c>
      <c r="I232" s="25" t="s">
        <v>21</v>
      </c>
      <c r="J232" s="25" t="s">
        <v>21</v>
      </c>
      <c r="K232" s="25" t="s">
        <v>21</v>
      </c>
      <c r="L232" s="25" t="s">
        <v>21</v>
      </c>
      <c r="M232" s="25" t="s">
        <v>21</v>
      </c>
      <c r="N232" s="25" t="s">
        <v>21</v>
      </c>
      <c r="O232" s="25" t="s">
        <v>21</v>
      </c>
      <c r="P232" s="25" t="s">
        <v>21</v>
      </c>
      <c r="Q232" s="25" t="s">
        <v>21</v>
      </c>
      <c r="R232" s="25" t="s">
        <v>21</v>
      </c>
      <c r="S232" s="25" t="s">
        <v>21</v>
      </c>
      <c r="T232" s="25" t="s">
        <v>21</v>
      </c>
      <c r="U232" s="25" t="s">
        <v>21</v>
      </c>
      <c r="V232" s="25" t="s">
        <v>21</v>
      </c>
      <c r="W232" s="25" t="s">
        <v>21</v>
      </c>
      <c r="X232" s="25" t="s">
        <v>21</v>
      </c>
      <c r="Y232" s="25" t="s">
        <v>21</v>
      </c>
      <c r="Z232" s="25" t="s">
        <v>21</v>
      </c>
      <c r="AA232" s="25" t="s">
        <v>21</v>
      </c>
      <c r="AB232" s="25" t="s">
        <v>21</v>
      </c>
      <c r="AC232" s="25" t="s">
        <v>21</v>
      </c>
      <c r="AD232" s="25" t="s">
        <v>21</v>
      </c>
      <c r="AE232" s="25" t="s">
        <v>21</v>
      </c>
      <c r="AF232" s="25" t="s">
        <v>21</v>
      </c>
      <c r="AG232" s="25" t="s">
        <v>21</v>
      </c>
      <c r="AH232" s="25" t="s">
        <v>21</v>
      </c>
      <c r="AI232" s="25" t="s">
        <v>21</v>
      </c>
      <c r="AJ232" s="25" t="s">
        <v>21</v>
      </c>
      <c r="AK232" s="25" t="s">
        <v>21</v>
      </c>
      <c r="AL232" s="25" t="s">
        <v>21</v>
      </c>
      <c r="AM232" s="25" t="s">
        <v>21</v>
      </c>
      <c r="AN232" s="25" t="s">
        <v>21</v>
      </c>
      <c r="AO232" s="25" t="s">
        <v>21</v>
      </c>
      <c r="AP232" s="25" t="s">
        <v>21</v>
      </c>
      <c r="AQ232" s="25" t="s">
        <v>21</v>
      </c>
      <c r="AR232" s="25" t="s">
        <v>21</v>
      </c>
      <c r="AS232" s="25" t="s">
        <v>21</v>
      </c>
      <c r="AT232" s="25" t="s">
        <v>21</v>
      </c>
      <c r="AU232" s="25" t="s">
        <v>21</v>
      </c>
      <c r="AV232" s="25" t="s">
        <v>21</v>
      </c>
    </row>
    <row r="233" spans="2:48" x14ac:dyDescent="0.25">
      <c r="B233" s="25" t="s">
        <v>80</v>
      </c>
      <c r="C233" s="25" t="s">
        <v>434</v>
      </c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</row>
    <row r="234" spans="2:48" x14ac:dyDescent="0.25">
      <c r="B234" s="25" t="s">
        <v>81</v>
      </c>
      <c r="C234" s="25" t="s">
        <v>435</v>
      </c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</row>
    <row r="235" spans="2:48" x14ac:dyDescent="0.25">
      <c r="B235" s="25" t="s">
        <v>82</v>
      </c>
      <c r="C235" s="25" t="s">
        <v>436</v>
      </c>
      <c r="D235" s="25" t="s">
        <v>21</v>
      </c>
      <c r="E235" s="25" t="s">
        <v>21</v>
      </c>
      <c r="F235" s="25" t="s">
        <v>21</v>
      </c>
      <c r="G235" s="25" t="s">
        <v>21</v>
      </c>
      <c r="H235" s="25" t="s">
        <v>21</v>
      </c>
      <c r="I235" s="25" t="s">
        <v>21</v>
      </c>
      <c r="J235" s="25" t="s">
        <v>21</v>
      </c>
      <c r="K235" s="25" t="s">
        <v>21</v>
      </c>
      <c r="L235" s="25" t="s">
        <v>21</v>
      </c>
      <c r="M235" s="25" t="s">
        <v>21</v>
      </c>
      <c r="N235" s="25" t="s">
        <v>21</v>
      </c>
      <c r="O235" s="25" t="s">
        <v>21</v>
      </c>
      <c r="P235" s="25" t="s">
        <v>21</v>
      </c>
      <c r="Q235" s="25" t="s">
        <v>21</v>
      </c>
      <c r="R235" s="25" t="s">
        <v>21</v>
      </c>
      <c r="S235" s="25" t="s">
        <v>21</v>
      </c>
      <c r="T235" s="25" t="s">
        <v>21</v>
      </c>
      <c r="U235" s="25" t="s">
        <v>21</v>
      </c>
      <c r="V235" s="25" t="s">
        <v>21</v>
      </c>
      <c r="W235" s="25" t="s">
        <v>21</v>
      </c>
      <c r="X235" s="25" t="s">
        <v>21</v>
      </c>
      <c r="Y235" s="25" t="s">
        <v>21</v>
      </c>
      <c r="Z235" s="25" t="s">
        <v>21</v>
      </c>
      <c r="AA235" s="25" t="s">
        <v>21</v>
      </c>
      <c r="AB235" s="25" t="s">
        <v>21</v>
      </c>
      <c r="AC235" s="25" t="s">
        <v>21</v>
      </c>
      <c r="AD235" s="25" t="s">
        <v>21</v>
      </c>
      <c r="AE235" s="25" t="s">
        <v>21</v>
      </c>
      <c r="AF235" s="25" t="s">
        <v>21</v>
      </c>
      <c r="AG235" s="25" t="s">
        <v>21</v>
      </c>
      <c r="AH235" s="25" t="s">
        <v>21</v>
      </c>
      <c r="AI235" s="25" t="s">
        <v>21</v>
      </c>
      <c r="AJ235" s="25" t="s">
        <v>21</v>
      </c>
      <c r="AK235" s="25" t="s">
        <v>21</v>
      </c>
      <c r="AL235" s="25" t="s">
        <v>21</v>
      </c>
      <c r="AM235" s="25" t="s">
        <v>21</v>
      </c>
      <c r="AN235" s="25" t="s">
        <v>21</v>
      </c>
      <c r="AO235" s="25" t="s">
        <v>21</v>
      </c>
      <c r="AP235" s="25" t="s">
        <v>21</v>
      </c>
      <c r="AQ235" s="25" t="s">
        <v>21</v>
      </c>
      <c r="AR235" s="25" t="s">
        <v>21</v>
      </c>
      <c r="AS235" s="25" t="s">
        <v>21</v>
      </c>
      <c r="AT235" s="25" t="s">
        <v>21</v>
      </c>
      <c r="AU235" s="25" t="s">
        <v>21</v>
      </c>
      <c r="AV235" s="25" t="s">
        <v>21</v>
      </c>
    </row>
    <row r="236" spans="2:48" x14ac:dyDescent="0.25">
      <c r="B236" s="25" t="s">
        <v>83</v>
      </c>
      <c r="C236" s="25" t="s">
        <v>437</v>
      </c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</row>
    <row r="237" spans="2:48" x14ac:dyDescent="0.25">
      <c r="B237" s="25" t="s">
        <v>84</v>
      </c>
      <c r="C237" s="25" t="s">
        <v>438</v>
      </c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</row>
    <row r="238" spans="2:48" x14ac:dyDescent="0.25">
      <c r="B238" s="25" t="s">
        <v>85</v>
      </c>
      <c r="C238" s="25" t="s">
        <v>439</v>
      </c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</row>
    <row r="239" spans="2:48" x14ac:dyDescent="0.25">
      <c r="B239" s="25" t="s">
        <v>170</v>
      </c>
      <c r="C239" s="25" t="s">
        <v>440</v>
      </c>
      <c r="D239" s="25">
        <v>78.067030000000003</v>
      </c>
      <c r="E239" s="25">
        <v>78.677940000000007</v>
      </c>
      <c r="F239" s="25">
        <v>78.013800000000003</v>
      </c>
      <c r="G239" s="25">
        <v>78.299139999999994</v>
      </c>
      <c r="H239" s="25">
        <v>78.299139999999994</v>
      </c>
      <c r="I239" s="25">
        <v>78.311660000000003</v>
      </c>
      <c r="J239" s="25">
        <v>79.222809999999996</v>
      </c>
      <c r="K239" s="25">
        <v>79.582210000000003</v>
      </c>
      <c r="L239" s="25">
        <v>77.054599999999994</v>
      </c>
      <c r="M239" s="25">
        <v>77.054599999999994</v>
      </c>
      <c r="N239" s="25">
        <v>76.938479999999998</v>
      </c>
      <c r="O239" s="25">
        <v>78.473280000000003</v>
      </c>
      <c r="P239" s="25">
        <v>76.576530000000005</v>
      </c>
      <c r="Q239" s="25">
        <v>77.601410000000001</v>
      </c>
      <c r="R239" s="25">
        <v>77.601410000000001</v>
      </c>
      <c r="S239" s="25">
        <v>77.390510000000006</v>
      </c>
      <c r="T239" s="25">
        <v>76.8583</v>
      </c>
      <c r="U239" s="25">
        <v>76.852180000000004</v>
      </c>
      <c r="V239" s="25">
        <v>76.290419999999997</v>
      </c>
      <c r="W239" s="25">
        <v>76.290419999999997</v>
      </c>
      <c r="X239" s="25">
        <v>75.085300000000004</v>
      </c>
      <c r="Y239" s="25">
        <v>87.369969999999995</v>
      </c>
      <c r="Z239" s="25">
        <v>85.730440000000002</v>
      </c>
      <c r="AA239" s="25">
        <v>81.466679999999997</v>
      </c>
      <c r="AB239" s="25">
        <v>81.466679999999997</v>
      </c>
      <c r="AC239" s="25">
        <v>80.937790000000007</v>
      </c>
      <c r="AD239" s="25">
        <v>88.462360000000004</v>
      </c>
      <c r="AE239" s="25">
        <v>87.071629999999999</v>
      </c>
      <c r="AF239" s="25">
        <v>86.09008</v>
      </c>
      <c r="AG239" s="25">
        <v>86.09008</v>
      </c>
      <c r="AH239" s="25">
        <v>85.347899999999996</v>
      </c>
      <c r="AI239" s="25">
        <v>85.936279999999996</v>
      </c>
      <c r="AJ239" s="25">
        <v>86.084289999999996</v>
      </c>
      <c r="AK239" s="25">
        <v>86.365359999999995</v>
      </c>
      <c r="AL239" s="25">
        <v>86.365359999999995</v>
      </c>
      <c r="AM239" s="25">
        <v>87.023340000000005</v>
      </c>
      <c r="AN239" s="25">
        <v>86.303210000000007</v>
      </c>
      <c r="AO239" s="25">
        <v>586.52266999999995</v>
      </c>
      <c r="AP239" s="25">
        <v>586.71489999999994</v>
      </c>
      <c r="AQ239" s="25">
        <v>586.71489999999994</v>
      </c>
      <c r="AR239" s="25">
        <v>586.79055000000005</v>
      </c>
      <c r="AS239" s="25">
        <v>585.91173000000003</v>
      </c>
      <c r="AT239" s="25">
        <v>585.46442000000002</v>
      </c>
      <c r="AU239" s="25">
        <v>585.05669</v>
      </c>
      <c r="AV239" s="25">
        <v>585.05669</v>
      </c>
    </row>
    <row r="240" spans="2:48" x14ac:dyDescent="0.25">
      <c r="B240" s="25" t="s">
        <v>171</v>
      </c>
      <c r="C240" s="25" t="s">
        <v>441</v>
      </c>
      <c r="D240" s="25">
        <v>78.067030000000003</v>
      </c>
      <c r="E240" s="25">
        <v>78.677940000000007</v>
      </c>
      <c r="F240" s="25">
        <v>78.013800000000003</v>
      </c>
      <c r="G240" s="25">
        <v>78.299139999999994</v>
      </c>
      <c r="H240" s="25">
        <v>78.299139999999994</v>
      </c>
      <c r="I240" s="25">
        <v>78.311660000000003</v>
      </c>
      <c r="J240" s="25">
        <v>79.222809999999996</v>
      </c>
      <c r="K240" s="25">
        <v>79.582210000000003</v>
      </c>
      <c r="L240" s="25">
        <v>77.054599999999994</v>
      </c>
      <c r="M240" s="25">
        <v>77.054599999999994</v>
      </c>
      <c r="N240" s="25">
        <v>76.938479999999998</v>
      </c>
      <c r="O240" s="25">
        <v>78.473280000000003</v>
      </c>
      <c r="P240" s="25">
        <v>76.576530000000005</v>
      </c>
      <c r="Q240" s="25">
        <v>77.601410000000001</v>
      </c>
      <c r="R240" s="25">
        <v>77.601410000000001</v>
      </c>
      <c r="S240" s="25">
        <v>77.390510000000006</v>
      </c>
      <c r="T240" s="25">
        <v>76.8583</v>
      </c>
      <c r="U240" s="25">
        <v>76.852180000000004</v>
      </c>
      <c r="V240" s="25">
        <v>76.290419999999997</v>
      </c>
      <c r="W240" s="25">
        <v>76.290419999999997</v>
      </c>
      <c r="X240" s="25">
        <v>75.085300000000004</v>
      </c>
      <c r="Y240" s="25">
        <v>87.369969999999995</v>
      </c>
      <c r="Z240" s="25">
        <v>85.730440000000002</v>
      </c>
      <c r="AA240" s="25">
        <v>81.466679999999997</v>
      </c>
      <c r="AB240" s="25">
        <v>81.466679999999997</v>
      </c>
      <c r="AC240" s="25">
        <v>80.937790000000007</v>
      </c>
      <c r="AD240" s="25">
        <v>88.462360000000004</v>
      </c>
      <c r="AE240" s="25">
        <v>87.071629999999999</v>
      </c>
      <c r="AF240" s="25">
        <v>86.09008</v>
      </c>
      <c r="AG240" s="25">
        <v>86.09008</v>
      </c>
      <c r="AH240" s="25">
        <v>85.347899999999996</v>
      </c>
      <c r="AI240" s="25">
        <v>85.936279999999996</v>
      </c>
      <c r="AJ240" s="25">
        <v>86.084289999999996</v>
      </c>
      <c r="AK240" s="25">
        <v>86.365359999999995</v>
      </c>
      <c r="AL240" s="25">
        <v>86.365359999999995</v>
      </c>
      <c r="AM240" s="25">
        <v>87.023340000000005</v>
      </c>
      <c r="AN240" s="25">
        <v>86.303210000000007</v>
      </c>
      <c r="AO240" s="25">
        <v>86.522670000000005</v>
      </c>
      <c r="AP240" s="25">
        <v>86.7149</v>
      </c>
      <c r="AQ240" s="25">
        <v>86.7149</v>
      </c>
      <c r="AR240" s="25">
        <v>86.790549999999996</v>
      </c>
      <c r="AS240" s="25">
        <v>85.911730000000006</v>
      </c>
      <c r="AT240" s="25">
        <v>85.464420000000004</v>
      </c>
      <c r="AU240" s="25">
        <v>85.056690000000003</v>
      </c>
      <c r="AV240" s="25">
        <v>85.056690000000003</v>
      </c>
    </row>
    <row r="241" spans="2:48" x14ac:dyDescent="0.25">
      <c r="B241" s="25" t="s">
        <v>134</v>
      </c>
      <c r="C241" s="25" t="s">
        <v>442</v>
      </c>
      <c r="D241" s="2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  <c r="AE241" s="25">
        <v>0</v>
      </c>
      <c r="AF241" s="25">
        <v>0</v>
      </c>
      <c r="AG241" s="25">
        <v>0</v>
      </c>
      <c r="AH241" s="25">
        <v>0</v>
      </c>
      <c r="AI241" s="25">
        <v>0</v>
      </c>
      <c r="AJ241" s="25">
        <v>0</v>
      </c>
      <c r="AK241" s="25">
        <v>0</v>
      </c>
      <c r="AL241" s="25">
        <v>0</v>
      </c>
      <c r="AM241" s="25">
        <v>0</v>
      </c>
      <c r="AN241" s="25">
        <v>0</v>
      </c>
      <c r="AO241" s="25">
        <v>0</v>
      </c>
      <c r="AP241" s="25">
        <v>0</v>
      </c>
      <c r="AQ241" s="25">
        <v>0</v>
      </c>
      <c r="AR241" s="25">
        <v>0</v>
      </c>
      <c r="AS241" s="25">
        <v>0</v>
      </c>
      <c r="AT241" s="25">
        <v>0</v>
      </c>
      <c r="AU241" s="25">
        <v>0</v>
      </c>
      <c r="AV241" s="25">
        <v>0</v>
      </c>
    </row>
    <row r="242" spans="2:48" x14ac:dyDescent="0.25">
      <c r="B242" s="25" t="s">
        <v>124</v>
      </c>
      <c r="C242" s="25" t="s">
        <v>443</v>
      </c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</row>
    <row r="243" spans="2:48" x14ac:dyDescent="0.25">
      <c r="B243" s="25" t="s">
        <v>125</v>
      </c>
      <c r="C243" s="25" t="s">
        <v>444</v>
      </c>
      <c r="D243" s="25">
        <v>58.492789999999999</v>
      </c>
      <c r="E243" s="25">
        <v>58.550809999999998</v>
      </c>
      <c r="F243" s="25">
        <v>58.58023</v>
      </c>
      <c r="G243" s="25">
        <v>58.54</v>
      </c>
      <c r="H243" s="25">
        <v>58.54</v>
      </c>
      <c r="I243" s="25">
        <v>58.523180000000004</v>
      </c>
      <c r="J243" s="25">
        <v>58.522939999999998</v>
      </c>
      <c r="K243" s="25">
        <v>58.372079999999997</v>
      </c>
      <c r="L243" s="25">
        <v>58.310630000000003</v>
      </c>
      <c r="M243" s="25">
        <v>58.310630000000003</v>
      </c>
      <c r="N243" s="25">
        <v>58.303840000000001</v>
      </c>
      <c r="O243" s="25">
        <v>58.304389999999998</v>
      </c>
      <c r="P243" s="25">
        <v>58.166069999999998</v>
      </c>
      <c r="Q243" s="25">
        <v>57.958629999999999</v>
      </c>
      <c r="R243" s="25">
        <v>57.958629999999999</v>
      </c>
      <c r="S243" s="25">
        <v>57.967140000000001</v>
      </c>
      <c r="T243" s="25">
        <v>57.97128</v>
      </c>
      <c r="U243" s="25">
        <v>57.975149999999999</v>
      </c>
      <c r="V243" s="25">
        <v>58.002870000000001</v>
      </c>
      <c r="W243" s="25">
        <v>58.002870000000001</v>
      </c>
      <c r="X243" s="25">
        <v>57.964460000000003</v>
      </c>
      <c r="Y243" s="25">
        <v>69.930319999999995</v>
      </c>
      <c r="Z243" s="25">
        <v>69.877279999999999</v>
      </c>
      <c r="AA243" s="25">
        <v>69.594239999999999</v>
      </c>
      <c r="AB243" s="25">
        <v>69.594239999999999</v>
      </c>
      <c r="AC243" s="25">
        <v>69.21114</v>
      </c>
      <c r="AD243" s="25">
        <v>76.028949999999995</v>
      </c>
      <c r="AE243" s="25">
        <v>75.949010000000001</v>
      </c>
      <c r="AF243" s="25">
        <v>75.645380000000003</v>
      </c>
      <c r="AG243" s="25">
        <v>75.645380000000003</v>
      </c>
      <c r="AH243" s="25">
        <v>75.234899999999996</v>
      </c>
      <c r="AI243" s="25">
        <v>75.283029999999997</v>
      </c>
      <c r="AJ243" s="25">
        <v>75.281260000000003</v>
      </c>
      <c r="AK243" s="25">
        <v>75.284350000000003</v>
      </c>
      <c r="AL243" s="25">
        <v>75.284350000000003</v>
      </c>
      <c r="AM243" s="25">
        <v>75.142240000000001</v>
      </c>
      <c r="AN243" s="25">
        <v>74.933210000000003</v>
      </c>
      <c r="AO243" s="25">
        <v>74.936610000000002</v>
      </c>
      <c r="AP243" s="25">
        <v>74.930260000000004</v>
      </c>
      <c r="AQ243" s="25">
        <v>74.930260000000004</v>
      </c>
      <c r="AR243" s="25">
        <v>74.932010000000005</v>
      </c>
      <c r="AS243" s="25">
        <v>74.820949999999996</v>
      </c>
      <c r="AT243" s="25">
        <v>74.743120000000005</v>
      </c>
      <c r="AU243" s="25">
        <v>74.740039999999993</v>
      </c>
      <c r="AV243" s="25">
        <v>74.740039999999993</v>
      </c>
    </row>
    <row r="244" spans="2:48" x14ac:dyDescent="0.25">
      <c r="B244" s="25" t="s">
        <v>127</v>
      </c>
      <c r="C244" s="25" t="s">
        <v>445</v>
      </c>
      <c r="D244" s="2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  <c r="AE244" s="25">
        <v>0</v>
      </c>
      <c r="AF244" s="25">
        <v>0</v>
      </c>
      <c r="AG244" s="25">
        <v>0</v>
      </c>
      <c r="AH244" s="25">
        <v>0</v>
      </c>
      <c r="AI244" s="25">
        <v>0</v>
      </c>
      <c r="AJ244" s="25">
        <v>0</v>
      </c>
      <c r="AK244" s="25">
        <v>0</v>
      </c>
      <c r="AL244" s="25">
        <v>0</v>
      </c>
      <c r="AM244" s="25">
        <v>0</v>
      </c>
      <c r="AN244" s="25">
        <v>0</v>
      </c>
      <c r="AO244" s="25">
        <v>0</v>
      </c>
      <c r="AP244" s="25">
        <v>0</v>
      </c>
      <c r="AQ244" s="25">
        <v>0</v>
      </c>
      <c r="AR244" s="25">
        <v>0</v>
      </c>
      <c r="AS244" s="25">
        <v>0</v>
      </c>
      <c r="AT244" s="25">
        <v>0</v>
      </c>
      <c r="AU244" s="25">
        <v>0</v>
      </c>
      <c r="AV244" s="25">
        <v>0</v>
      </c>
    </row>
    <row r="245" spans="2:48" x14ac:dyDescent="0.25">
      <c r="B245" s="25" t="s">
        <v>128</v>
      </c>
      <c r="C245" s="25" t="s">
        <v>446</v>
      </c>
      <c r="D245" s="25">
        <v>19.57424</v>
      </c>
      <c r="E245" s="25">
        <v>20.127130000000001</v>
      </c>
      <c r="F245" s="25">
        <v>19.43357</v>
      </c>
      <c r="G245" s="25">
        <v>19.759139999999999</v>
      </c>
      <c r="H245" s="25">
        <v>19.759139999999999</v>
      </c>
      <c r="I245" s="25">
        <v>19.78848</v>
      </c>
      <c r="J245" s="25">
        <v>20.699870000000001</v>
      </c>
      <c r="K245" s="25">
        <v>21.210129999999999</v>
      </c>
      <c r="L245" s="25">
        <v>18.743970000000001</v>
      </c>
      <c r="M245" s="25">
        <v>18.743970000000001</v>
      </c>
      <c r="N245" s="25">
        <v>18.634640000000001</v>
      </c>
      <c r="O245" s="25">
        <v>20.168890000000001</v>
      </c>
      <c r="P245" s="25">
        <v>18.41046</v>
      </c>
      <c r="Q245" s="25">
        <v>19.642779999999998</v>
      </c>
      <c r="R245" s="25">
        <v>19.642779999999998</v>
      </c>
      <c r="S245" s="25">
        <v>19.423369999999998</v>
      </c>
      <c r="T245" s="25">
        <v>18.88702</v>
      </c>
      <c r="U245" s="25">
        <v>18.877030000000001</v>
      </c>
      <c r="V245" s="25">
        <v>18.28755</v>
      </c>
      <c r="W245" s="25">
        <v>18.28755</v>
      </c>
      <c r="X245" s="25">
        <v>17.120840000000001</v>
      </c>
      <c r="Y245" s="25">
        <v>17.43965</v>
      </c>
      <c r="Z245" s="25">
        <v>15.853160000000001</v>
      </c>
      <c r="AA245" s="25">
        <v>11.872439999999999</v>
      </c>
      <c r="AB245" s="25">
        <v>11.872439999999999</v>
      </c>
      <c r="AC245" s="25">
        <v>11.726649999999999</v>
      </c>
      <c r="AD245" s="25">
        <v>12.43341</v>
      </c>
      <c r="AE245" s="25">
        <v>11.12262</v>
      </c>
      <c r="AF245" s="25">
        <v>10.444699999999999</v>
      </c>
      <c r="AG245" s="25">
        <v>10.444699999999999</v>
      </c>
      <c r="AH245" s="25">
        <v>10.113</v>
      </c>
      <c r="AI245" s="25">
        <v>10.65325</v>
      </c>
      <c r="AJ245" s="25">
        <v>10.80303</v>
      </c>
      <c r="AK245" s="25">
        <v>11.081009999999999</v>
      </c>
      <c r="AL245" s="25">
        <v>11.081009999999999</v>
      </c>
      <c r="AM245" s="25">
        <v>11.8811</v>
      </c>
      <c r="AN245" s="25">
        <v>11.37</v>
      </c>
      <c r="AO245" s="25">
        <v>11.58606</v>
      </c>
      <c r="AP245" s="25">
        <v>11.78464</v>
      </c>
      <c r="AQ245" s="25">
        <v>11.78464</v>
      </c>
      <c r="AR245" s="25">
        <v>11.85854</v>
      </c>
      <c r="AS245" s="25">
        <v>11.090780000000001</v>
      </c>
      <c r="AT245" s="25">
        <v>10.721299999999999</v>
      </c>
      <c r="AU245" s="25">
        <v>10.316649999999999</v>
      </c>
      <c r="AV245" s="25">
        <v>10.316649999999999</v>
      </c>
    </row>
    <row r="246" spans="2:48" x14ac:dyDescent="0.25">
      <c r="B246" s="25" t="s">
        <v>129</v>
      </c>
      <c r="C246" s="25" t="s">
        <v>447</v>
      </c>
      <c r="D246" s="2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  <c r="AE246" s="25">
        <v>0</v>
      </c>
      <c r="AF246" s="25">
        <v>0</v>
      </c>
      <c r="AG246" s="25">
        <v>0</v>
      </c>
      <c r="AH246" s="25">
        <v>0</v>
      </c>
      <c r="AI246" s="25">
        <v>0</v>
      </c>
      <c r="AJ246" s="25">
        <v>0</v>
      </c>
      <c r="AK246" s="25">
        <v>0</v>
      </c>
      <c r="AL246" s="25">
        <v>0</v>
      </c>
      <c r="AM246" s="25">
        <v>0</v>
      </c>
      <c r="AN246" s="25">
        <v>0</v>
      </c>
      <c r="AO246" s="25">
        <v>0</v>
      </c>
      <c r="AP246" s="25">
        <v>6.2469999999999998E-2</v>
      </c>
      <c r="AQ246" s="25">
        <v>6.2469999999999998E-2</v>
      </c>
      <c r="AR246" s="25">
        <v>6.2509999999999996E-2</v>
      </c>
      <c r="AS246" s="25">
        <v>6.0170000000000001E-2</v>
      </c>
      <c r="AT246" s="25">
        <v>5.849E-2</v>
      </c>
      <c r="AU246" s="25">
        <v>5.8430000000000003E-2</v>
      </c>
      <c r="AV246" s="25">
        <v>5.8430000000000003E-2</v>
      </c>
    </row>
    <row r="247" spans="2:48" x14ac:dyDescent="0.25">
      <c r="B247" s="25" t="s">
        <v>139</v>
      </c>
      <c r="C247" s="25" t="s">
        <v>448</v>
      </c>
      <c r="D247" s="25">
        <v>19.57424</v>
      </c>
      <c r="E247" s="25">
        <v>20.127130000000001</v>
      </c>
      <c r="F247" s="25">
        <v>19.43357</v>
      </c>
      <c r="G247" s="25">
        <v>19.759139999999999</v>
      </c>
      <c r="H247" s="25">
        <v>19.759139999999999</v>
      </c>
      <c r="I247" s="25">
        <v>19.78848</v>
      </c>
      <c r="J247" s="25">
        <v>20.699870000000001</v>
      </c>
      <c r="K247" s="25">
        <v>21.210129999999999</v>
      </c>
      <c r="L247" s="25">
        <v>18.743970000000001</v>
      </c>
      <c r="M247" s="25">
        <v>18.743970000000001</v>
      </c>
      <c r="N247" s="25">
        <v>18.634640000000001</v>
      </c>
      <c r="O247" s="25">
        <v>20.168890000000001</v>
      </c>
      <c r="P247" s="25">
        <v>18.41046</v>
      </c>
      <c r="Q247" s="25">
        <v>19.642779999999998</v>
      </c>
      <c r="R247" s="25">
        <v>19.642779999999998</v>
      </c>
      <c r="S247" s="25">
        <v>19.423369999999998</v>
      </c>
      <c r="T247" s="25">
        <v>18.88702</v>
      </c>
      <c r="U247" s="25">
        <v>18.877030000000001</v>
      </c>
      <c r="V247" s="25">
        <v>18.28755</v>
      </c>
      <c r="W247" s="25">
        <v>18.28755</v>
      </c>
      <c r="X247" s="25">
        <v>17.120840000000001</v>
      </c>
      <c r="Y247" s="25">
        <v>17.43965</v>
      </c>
      <c r="Z247" s="25">
        <v>15.853160000000001</v>
      </c>
      <c r="AA247" s="25">
        <v>11.872439999999999</v>
      </c>
      <c r="AB247" s="25">
        <v>11.872439999999999</v>
      </c>
      <c r="AC247" s="25">
        <v>11.726649999999999</v>
      </c>
      <c r="AD247" s="25">
        <v>12.43341</v>
      </c>
      <c r="AE247" s="25">
        <v>11.12262</v>
      </c>
      <c r="AF247" s="25">
        <v>10.444699999999999</v>
      </c>
      <c r="AG247" s="25">
        <v>10.444699999999999</v>
      </c>
      <c r="AH247" s="25">
        <v>10.113</v>
      </c>
      <c r="AI247" s="25">
        <v>10.65325</v>
      </c>
      <c r="AJ247" s="25">
        <v>10.80303</v>
      </c>
      <c r="AK247" s="25">
        <v>11.081009999999999</v>
      </c>
      <c r="AL247" s="25">
        <v>11.081009999999999</v>
      </c>
      <c r="AM247" s="25">
        <v>11.8811</v>
      </c>
      <c r="AN247" s="25">
        <v>11.37</v>
      </c>
      <c r="AO247" s="25">
        <v>11.58606</v>
      </c>
      <c r="AP247" s="25">
        <v>11.72217</v>
      </c>
      <c r="AQ247" s="25">
        <v>11.72217</v>
      </c>
      <c r="AR247" s="25">
        <v>11.79603</v>
      </c>
      <c r="AS247" s="25">
        <v>11.030609999999999</v>
      </c>
      <c r="AT247" s="25">
        <v>10.66281</v>
      </c>
      <c r="AU247" s="25">
        <v>10.25822</v>
      </c>
      <c r="AV247" s="25">
        <v>10.25822</v>
      </c>
    </row>
    <row r="248" spans="2:48" x14ac:dyDescent="0.25">
      <c r="B248" s="25" t="s">
        <v>172</v>
      </c>
      <c r="C248" s="25" t="s">
        <v>449</v>
      </c>
      <c r="D248" s="25" t="s">
        <v>21</v>
      </c>
      <c r="E248" s="25" t="s">
        <v>21</v>
      </c>
      <c r="F248" s="25" t="s">
        <v>21</v>
      </c>
      <c r="G248" s="25" t="s">
        <v>21</v>
      </c>
      <c r="H248" s="25" t="s">
        <v>21</v>
      </c>
      <c r="I248" s="25" t="s">
        <v>21</v>
      </c>
      <c r="J248" s="25" t="s">
        <v>21</v>
      </c>
      <c r="K248" s="25" t="s">
        <v>21</v>
      </c>
      <c r="L248" s="25" t="s">
        <v>21</v>
      </c>
      <c r="M248" s="25" t="s">
        <v>21</v>
      </c>
      <c r="N248" s="25" t="s">
        <v>21</v>
      </c>
      <c r="O248" s="25" t="s">
        <v>21</v>
      </c>
      <c r="P248" s="25" t="s">
        <v>21</v>
      </c>
      <c r="Q248" s="25" t="s">
        <v>21</v>
      </c>
      <c r="R248" s="25" t="s">
        <v>21</v>
      </c>
      <c r="S248" s="25" t="s">
        <v>21</v>
      </c>
      <c r="T248" s="25" t="s">
        <v>21</v>
      </c>
      <c r="U248" s="25" t="s">
        <v>21</v>
      </c>
      <c r="V248" s="25" t="s">
        <v>21</v>
      </c>
      <c r="W248" s="25" t="s">
        <v>21</v>
      </c>
      <c r="X248" s="25" t="s">
        <v>21</v>
      </c>
      <c r="Y248" s="25" t="s">
        <v>21</v>
      </c>
      <c r="Z248" s="25" t="s">
        <v>21</v>
      </c>
      <c r="AA248" s="25" t="s">
        <v>21</v>
      </c>
      <c r="AB248" s="25" t="s">
        <v>21</v>
      </c>
      <c r="AC248" s="25" t="s">
        <v>21</v>
      </c>
      <c r="AD248" s="25" t="s">
        <v>21</v>
      </c>
      <c r="AE248" s="25" t="s">
        <v>21</v>
      </c>
      <c r="AF248" s="25" t="s">
        <v>21</v>
      </c>
      <c r="AG248" s="25" t="s">
        <v>21</v>
      </c>
      <c r="AH248" s="25" t="s">
        <v>21</v>
      </c>
      <c r="AI248" s="25" t="s">
        <v>21</v>
      </c>
      <c r="AJ248" s="25" t="s">
        <v>21</v>
      </c>
      <c r="AK248" s="25" t="s">
        <v>21</v>
      </c>
      <c r="AL248" s="25" t="s">
        <v>21</v>
      </c>
      <c r="AM248" s="25" t="s">
        <v>21</v>
      </c>
      <c r="AN248" s="25" t="s">
        <v>21</v>
      </c>
      <c r="AO248" s="25" t="s">
        <v>21</v>
      </c>
      <c r="AP248" s="25" t="s">
        <v>21</v>
      </c>
      <c r="AQ248" s="25" t="s">
        <v>21</v>
      </c>
      <c r="AR248" s="25" t="s">
        <v>21</v>
      </c>
      <c r="AS248" s="25" t="s">
        <v>21</v>
      </c>
      <c r="AT248" s="25" t="s">
        <v>21</v>
      </c>
      <c r="AU248" s="25" t="s">
        <v>21</v>
      </c>
      <c r="AV248" s="25" t="s">
        <v>21</v>
      </c>
    </row>
    <row r="249" spans="2:48" x14ac:dyDescent="0.25">
      <c r="B249" s="25" t="s">
        <v>173</v>
      </c>
      <c r="C249" s="25" t="s">
        <v>450</v>
      </c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</row>
    <row r="250" spans="2:48" x14ac:dyDescent="0.25">
      <c r="B250" s="25" t="s">
        <v>174</v>
      </c>
      <c r="C250" s="25" t="s">
        <v>451</v>
      </c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</row>
    <row r="251" spans="2:48" x14ac:dyDescent="0.25">
      <c r="B251" s="25" t="s">
        <v>175</v>
      </c>
      <c r="C251" s="25" t="s">
        <v>452</v>
      </c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</row>
    <row r="252" spans="2:48" x14ac:dyDescent="0.25">
      <c r="B252" s="25" t="s">
        <v>78</v>
      </c>
      <c r="C252" s="25" t="s">
        <v>453</v>
      </c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</row>
    <row r="253" spans="2:48" x14ac:dyDescent="0.25">
      <c r="B253" s="25" t="s">
        <v>176</v>
      </c>
      <c r="C253" s="25" t="s">
        <v>454</v>
      </c>
      <c r="D253" s="25">
        <v>0</v>
      </c>
      <c r="E253" s="25">
        <v>0</v>
      </c>
      <c r="F253" s="25">
        <v>0</v>
      </c>
      <c r="G253" s="25">
        <v>0</v>
      </c>
      <c r="H253" s="25">
        <v>0</v>
      </c>
      <c r="I253" s="25">
        <v>0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  <c r="AE253" s="25">
        <v>0</v>
      </c>
      <c r="AF253" s="25">
        <v>0</v>
      </c>
      <c r="AG253" s="25">
        <v>0</v>
      </c>
      <c r="AH253" s="25">
        <v>0</v>
      </c>
      <c r="AI253" s="25">
        <v>0</v>
      </c>
      <c r="AJ253" s="25">
        <v>0</v>
      </c>
      <c r="AK253" s="25">
        <v>0</v>
      </c>
      <c r="AL253" s="25">
        <v>0</v>
      </c>
      <c r="AM253" s="25">
        <v>0</v>
      </c>
      <c r="AN253" s="25">
        <v>0</v>
      </c>
      <c r="AO253" s="25">
        <v>500</v>
      </c>
      <c r="AP253" s="25">
        <v>500</v>
      </c>
      <c r="AQ253" s="25">
        <v>500</v>
      </c>
      <c r="AR253" s="25">
        <v>500</v>
      </c>
      <c r="AS253" s="25">
        <v>500</v>
      </c>
      <c r="AT253" s="25">
        <v>500</v>
      </c>
      <c r="AU253" s="25">
        <v>500</v>
      </c>
      <c r="AV253" s="25">
        <v>500</v>
      </c>
    </row>
    <row r="254" spans="2:48" x14ac:dyDescent="0.25">
      <c r="B254" s="25" t="s">
        <v>134</v>
      </c>
      <c r="C254" s="25" t="s">
        <v>455</v>
      </c>
      <c r="D254" s="25" t="s">
        <v>21</v>
      </c>
      <c r="E254" s="25" t="s">
        <v>21</v>
      </c>
      <c r="F254" s="25" t="s">
        <v>21</v>
      </c>
      <c r="G254" s="25" t="s">
        <v>21</v>
      </c>
      <c r="H254" s="25" t="s">
        <v>21</v>
      </c>
      <c r="I254" s="25" t="s">
        <v>21</v>
      </c>
      <c r="J254" s="25" t="s">
        <v>21</v>
      </c>
      <c r="K254" s="25" t="s">
        <v>21</v>
      </c>
      <c r="L254" s="25" t="s">
        <v>21</v>
      </c>
      <c r="M254" s="25" t="s">
        <v>21</v>
      </c>
      <c r="N254" s="25" t="s">
        <v>21</v>
      </c>
      <c r="O254" s="25" t="s">
        <v>21</v>
      </c>
      <c r="P254" s="25" t="s">
        <v>21</v>
      </c>
      <c r="Q254" s="25" t="s">
        <v>21</v>
      </c>
      <c r="R254" s="25" t="s">
        <v>21</v>
      </c>
      <c r="S254" s="25" t="s">
        <v>21</v>
      </c>
      <c r="T254" s="25" t="s">
        <v>21</v>
      </c>
      <c r="U254" s="25" t="s">
        <v>21</v>
      </c>
      <c r="V254" s="25" t="s">
        <v>21</v>
      </c>
      <c r="W254" s="25" t="s">
        <v>21</v>
      </c>
      <c r="X254" s="25" t="s">
        <v>21</v>
      </c>
      <c r="Y254" s="25" t="s">
        <v>21</v>
      </c>
      <c r="Z254" s="25" t="s">
        <v>21</v>
      </c>
      <c r="AA254" s="25" t="s">
        <v>21</v>
      </c>
      <c r="AB254" s="25" t="s">
        <v>21</v>
      </c>
      <c r="AC254" s="25" t="s">
        <v>21</v>
      </c>
      <c r="AD254" s="25" t="s">
        <v>21</v>
      </c>
      <c r="AE254" s="25" t="s">
        <v>21</v>
      </c>
      <c r="AF254" s="25" t="s">
        <v>21</v>
      </c>
      <c r="AG254" s="25" t="s">
        <v>21</v>
      </c>
      <c r="AH254" s="25" t="s">
        <v>21</v>
      </c>
      <c r="AI254" s="25" t="s">
        <v>21</v>
      </c>
      <c r="AJ254" s="25" t="s">
        <v>21</v>
      </c>
      <c r="AK254" s="25" t="s">
        <v>21</v>
      </c>
      <c r="AL254" s="25" t="s">
        <v>21</v>
      </c>
      <c r="AM254" s="25" t="s">
        <v>21</v>
      </c>
      <c r="AN254" s="25" t="s">
        <v>21</v>
      </c>
      <c r="AO254" s="25" t="s">
        <v>21</v>
      </c>
      <c r="AP254" s="25" t="s">
        <v>21</v>
      </c>
      <c r="AQ254" s="25" t="s">
        <v>21</v>
      </c>
      <c r="AR254" s="25" t="s">
        <v>21</v>
      </c>
      <c r="AS254" s="25" t="s">
        <v>21</v>
      </c>
      <c r="AT254" s="25" t="s">
        <v>21</v>
      </c>
      <c r="AU254" s="25" t="s">
        <v>21</v>
      </c>
      <c r="AV254" s="25" t="s">
        <v>21</v>
      </c>
    </row>
    <row r="255" spans="2:48" x14ac:dyDescent="0.25">
      <c r="B255" s="25" t="s">
        <v>122</v>
      </c>
      <c r="C255" s="25" t="s">
        <v>456</v>
      </c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</row>
    <row r="256" spans="2:48" x14ac:dyDescent="0.25">
      <c r="B256" s="25" t="s">
        <v>123</v>
      </c>
      <c r="C256" s="25" t="s">
        <v>457</v>
      </c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</row>
    <row r="257" spans="2:48" x14ac:dyDescent="0.25">
      <c r="B257" s="25" t="s">
        <v>124</v>
      </c>
      <c r="C257" s="25" t="s">
        <v>458</v>
      </c>
      <c r="D257" s="25" t="s">
        <v>21</v>
      </c>
      <c r="E257" s="25" t="s">
        <v>21</v>
      </c>
      <c r="F257" s="25" t="s">
        <v>21</v>
      </c>
      <c r="G257" s="25" t="s">
        <v>21</v>
      </c>
      <c r="H257" s="25" t="s">
        <v>21</v>
      </c>
      <c r="I257" s="25" t="s">
        <v>21</v>
      </c>
      <c r="J257" s="25" t="s">
        <v>21</v>
      </c>
      <c r="K257" s="25" t="s">
        <v>21</v>
      </c>
      <c r="L257" s="25" t="s">
        <v>21</v>
      </c>
      <c r="M257" s="25" t="s">
        <v>21</v>
      </c>
      <c r="N257" s="25" t="s">
        <v>21</v>
      </c>
      <c r="O257" s="25" t="s">
        <v>21</v>
      </c>
      <c r="P257" s="25" t="s">
        <v>21</v>
      </c>
      <c r="Q257" s="25" t="s">
        <v>21</v>
      </c>
      <c r="R257" s="25" t="s">
        <v>21</v>
      </c>
      <c r="S257" s="25" t="s">
        <v>21</v>
      </c>
      <c r="T257" s="25" t="s">
        <v>21</v>
      </c>
      <c r="U257" s="25" t="s">
        <v>21</v>
      </c>
      <c r="V257" s="25" t="s">
        <v>21</v>
      </c>
      <c r="W257" s="25" t="s">
        <v>21</v>
      </c>
      <c r="X257" s="25" t="s">
        <v>21</v>
      </c>
      <c r="Y257" s="25" t="s">
        <v>21</v>
      </c>
      <c r="Z257" s="25" t="s">
        <v>21</v>
      </c>
      <c r="AA257" s="25" t="s">
        <v>21</v>
      </c>
      <c r="AB257" s="25" t="s">
        <v>21</v>
      </c>
      <c r="AC257" s="25" t="s">
        <v>21</v>
      </c>
      <c r="AD257" s="25" t="s">
        <v>21</v>
      </c>
      <c r="AE257" s="25" t="s">
        <v>21</v>
      </c>
      <c r="AF257" s="25" t="s">
        <v>21</v>
      </c>
      <c r="AG257" s="25" t="s">
        <v>21</v>
      </c>
      <c r="AH257" s="25" t="s">
        <v>21</v>
      </c>
      <c r="AI257" s="25" t="s">
        <v>21</v>
      </c>
      <c r="AJ257" s="25" t="s">
        <v>21</v>
      </c>
      <c r="AK257" s="25" t="s">
        <v>21</v>
      </c>
      <c r="AL257" s="25" t="s">
        <v>21</v>
      </c>
      <c r="AM257" s="25" t="s">
        <v>21</v>
      </c>
      <c r="AN257" s="25" t="s">
        <v>21</v>
      </c>
      <c r="AO257" s="25" t="s">
        <v>21</v>
      </c>
      <c r="AP257" s="25" t="s">
        <v>21</v>
      </c>
      <c r="AQ257" s="25" t="s">
        <v>21</v>
      </c>
      <c r="AR257" s="25" t="s">
        <v>21</v>
      </c>
      <c r="AS257" s="25" t="s">
        <v>21</v>
      </c>
      <c r="AT257" s="25" t="s">
        <v>21</v>
      </c>
      <c r="AU257" s="25" t="s">
        <v>21</v>
      </c>
      <c r="AV257" s="25" t="s">
        <v>21</v>
      </c>
    </row>
    <row r="258" spans="2:48" x14ac:dyDescent="0.25">
      <c r="B258" s="25" t="s">
        <v>122</v>
      </c>
      <c r="C258" s="25" t="s">
        <v>459</v>
      </c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</row>
    <row r="259" spans="2:48" x14ac:dyDescent="0.25">
      <c r="B259" s="25" t="s">
        <v>123</v>
      </c>
      <c r="C259" s="25" t="s">
        <v>460</v>
      </c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</row>
    <row r="260" spans="2:48" x14ac:dyDescent="0.25">
      <c r="B260" s="25" t="s">
        <v>125</v>
      </c>
      <c r="C260" s="25" t="s">
        <v>461</v>
      </c>
      <c r="D260" s="25" t="s">
        <v>21</v>
      </c>
      <c r="E260" s="25" t="s">
        <v>21</v>
      </c>
      <c r="F260" s="25" t="s">
        <v>21</v>
      </c>
      <c r="G260" s="25" t="s">
        <v>21</v>
      </c>
      <c r="H260" s="25" t="s">
        <v>21</v>
      </c>
      <c r="I260" s="25" t="s">
        <v>21</v>
      </c>
      <c r="J260" s="25" t="s">
        <v>21</v>
      </c>
      <c r="K260" s="25" t="s">
        <v>21</v>
      </c>
      <c r="L260" s="25" t="s">
        <v>21</v>
      </c>
      <c r="M260" s="25" t="s">
        <v>21</v>
      </c>
      <c r="N260" s="25" t="s">
        <v>21</v>
      </c>
      <c r="O260" s="25" t="s">
        <v>21</v>
      </c>
      <c r="P260" s="25" t="s">
        <v>21</v>
      </c>
      <c r="Q260" s="25" t="s">
        <v>21</v>
      </c>
      <c r="R260" s="25" t="s">
        <v>21</v>
      </c>
      <c r="S260" s="25" t="s">
        <v>21</v>
      </c>
      <c r="T260" s="25" t="s">
        <v>21</v>
      </c>
      <c r="U260" s="25" t="s">
        <v>21</v>
      </c>
      <c r="V260" s="25" t="s">
        <v>21</v>
      </c>
      <c r="W260" s="25" t="s">
        <v>21</v>
      </c>
      <c r="X260" s="25" t="s">
        <v>21</v>
      </c>
      <c r="Y260" s="25" t="s">
        <v>21</v>
      </c>
      <c r="Z260" s="25" t="s">
        <v>21</v>
      </c>
      <c r="AA260" s="25" t="s">
        <v>21</v>
      </c>
      <c r="AB260" s="25" t="s">
        <v>21</v>
      </c>
      <c r="AC260" s="25" t="s">
        <v>21</v>
      </c>
      <c r="AD260" s="25" t="s">
        <v>21</v>
      </c>
      <c r="AE260" s="25" t="s">
        <v>21</v>
      </c>
      <c r="AF260" s="25" t="s">
        <v>21</v>
      </c>
      <c r="AG260" s="25" t="s">
        <v>21</v>
      </c>
      <c r="AH260" s="25" t="s">
        <v>21</v>
      </c>
      <c r="AI260" s="25" t="s">
        <v>21</v>
      </c>
      <c r="AJ260" s="25" t="s">
        <v>21</v>
      </c>
      <c r="AK260" s="25" t="s">
        <v>21</v>
      </c>
      <c r="AL260" s="25" t="s">
        <v>21</v>
      </c>
      <c r="AM260" s="25" t="s">
        <v>21</v>
      </c>
      <c r="AN260" s="25" t="s">
        <v>21</v>
      </c>
      <c r="AO260" s="25" t="s">
        <v>21</v>
      </c>
      <c r="AP260" s="25" t="s">
        <v>21</v>
      </c>
      <c r="AQ260" s="25" t="s">
        <v>21</v>
      </c>
      <c r="AR260" s="25" t="s">
        <v>21</v>
      </c>
      <c r="AS260" s="25" t="s">
        <v>21</v>
      </c>
      <c r="AT260" s="25" t="s">
        <v>21</v>
      </c>
      <c r="AU260" s="25" t="s">
        <v>21</v>
      </c>
      <c r="AV260" s="25" t="s">
        <v>21</v>
      </c>
    </row>
    <row r="261" spans="2:48" x14ac:dyDescent="0.25">
      <c r="B261" s="25" t="s">
        <v>122</v>
      </c>
      <c r="C261" s="25" t="s">
        <v>462</v>
      </c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</row>
    <row r="262" spans="2:48" x14ac:dyDescent="0.25">
      <c r="B262" s="25" t="s">
        <v>123</v>
      </c>
      <c r="C262" s="25" t="s">
        <v>463</v>
      </c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</row>
    <row r="263" spans="2:48" x14ac:dyDescent="0.25">
      <c r="B263" s="25" t="s">
        <v>127</v>
      </c>
      <c r="C263" s="25" t="s">
        <v>464</v>
      </c>
      <c r="D263" s="25">
        <v>0</v>
      </c>
      <c r="E263" s="25">
        <v>0</v>
      </c>
      <c r="F263" s="25">
        <v>0</v>
      </c>
      <c r="G263" s="25">
        <v>0</v>
      </c>
      <c r="H263" s="25">
        <v>0</v>
      </c>
      <c r="I263" s="25">
        <v>0</v>
      </c>
      <c r="J263" s="25">
        <v>0</v>
      </c>
      <c r="K263" s="25">
        <v>0</v>
      </c>
      <c r="L263" s="25">
        <v>0</v>
      </c>
      <c r="M263" s="25">
        <v>0</v>
      </c>
      <c r="N263" s="25">
        <v>0</v>
      </c>
      <c r="O263" s="25">
        <v>0</v>
      </c>
      <c r="P263" s="25">
        <v>0</v>
      </c>
      <c r="Q263" s="25">
        <v>0</v>
      </c>
      <c r="R263" s="25">
        <v>0</v>
      </c>
      <c r="S263" s="25">
        <v>0</v>
      </c>
      <c r="T263" s="25">
        <v>0</v>
      </c>
      <c r="U263" s="25">
        <v>0</v>
      </c>
      <c r="V263" s="25">
        <v>0</v>
      </c>
      <c r="W263" s="25">
        <v>0</v>
      </c>
      <c r="X263" s="25">
        <v>0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0</v>
      </c>
      <c r="AE263" s="25">
        <v>0</v>
      </c>
      <c r="AF263" s="25">
        <v>0</v>
      </c>
      <c r="AG263" s="25">
        <v>0</v>
      </c>
      <c r="AH263" s="25">
        <v>0</v>
      </c>
      <c r="AI263" s="25">
        <v>0</v>
      </c>
      <c r="AJ263" s="25">
        <v>0</v>
      </c>
      <c r="AK263" s="25">
        <v>0</v>
      </c>
      <c r="AL263" s="25">
        <v>0</v>
      </c>
      <c r="AM263" s="25">
        <v>0</v>
      </c>
      <c r="AN263" s="25">
        <v>0</v>
      </c>
      <c r="AO263" s="25">
        <v>500</v>
      </c>
      <c r="AP263" s="25">
        <v>500</v>
      </c>
      <c r="AQ263" s="25">
        <v>500</v>
      </c>
      <c r="AR263" s="25">
        <v>500</v>
      </c>
      <c r="AS263" s="25">
        <v>500</v>
      </c>
      <c r="AT263" s="25">
        <v>500</v>
      </c>
      <c r="AU263" s="25">
        <v>500</v>
      </c>
      <c r="AV263" s="25">
        <v>500</v>
      </c>
    </row>
    <row r="264" spans="2:48" x14ac:dyDescent="0.25">
      <c r="B264" s="25" t="s">
        <v>122</v>
      </c>
      <c r="C264" s="25" t="s">
        <v>465</v>
      </c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</row>
    <row r="265" spans="2:48" x14ac:dyDescent="0.25">
      <c r="B265" s="25" t="s">
        <v>123</v>
      </c>
      <c r="C265" s="25" t="s">
        <v>466</v>
      </c>
      <c r="D265" s="25">
        <v>0</v>
      </c>
      <c r="E265" s="25">
        <v>0</v>
      </c>
      <c r="F265" s="25">
        <v>0</v>
      </c>
      <c r="G265" s="25">
        <v>0</v>
      </c>
      <c r="H265" s="25">
        <v>0</v>
      </c>
      <c r="I265" s="25">
        <v>0</v>
      </c>
      <c r="J265" s="25">
        <v>0</v>
      </c>
      <c r="K265" s="25">
        <v>0</v>
      </c>
      <c r="L265" s="25">
        <v>0</v>
      </c>
      <c r="M265" s="25">
        <v>0</v>
      </c>
      <c r="N265" s="25">
        <v>0</v>
      </c>
      <c r="O265" s="25">
        <v>0</v>
      </c>
      <c r="P265" s="25">
        <v>0</v>
      </c>
      <c r="Q265" s="25">
        <v>0</v>
      </c>
      <c r="R265" s="25">
        <v>0</v>
      </c>
      <c r="S265" s="25">
        <v>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0</v>
      </c>
      <c r="AE265" s="25">
        <v>0</v>
      </c>
      <c r="AF265" s="25">
        <v>0</v>
      </c>
      <c r="AG265" s="25">
        <v>0</v>
      </c>
      <c r="AH265" s="25">
        <v>0</v>
      </c>
      <c r="AI265" s="25">
        <v>0</v>
      </c>
      <c r="AJ265" s="25">
        <v>0</v>
      </c>
      <c r="AK265" s="25">
        <v>0</v>
      </c>
      <c r="AL265" s="25">
        <v>0</v>
      </c>
      <c r="AM265" s="25">
        <v>0</v>
      </c>
      <c r="AN265" s="25">
        <v>0</v>
      </c>
      <c r="AO265" s="25">
        <v>500</v>
      </c>
      <c r="AP265" s="25">
        <v>500</v>
      </c>
      <c r="AQ265" s="25">
        <v>500</v>
      </c>
      <c r="AR265" s="25">
        <v>500</v>
      </c>
      <c r="AS265" s="25">
        <v>500</v>
      </c>
      <c r="AT265" s="25">
        <v>500</v>
      </c>
      <c r="AU265" s="25">
        <v>500</v>
      </c>
      <c r="AV265" s="25">
        <v>500</v>
      </c>
    </row>
    <row r="266" spans="2:48" x14ac:dyDescent="0.25">
      <c r="B266" s="25" t="s">
        <v>128</v>
      </c>
      <c r="C266" s="25" t="s">
        <v>467</v>
      </c>
      <c r="D266" s="25" t="s">
        <v>21</v>
      </c>
      <c r="E266" s="25" t="s">
        <v>21</v>
      </c>
      <c r="F266" s="25" t="s">
        <v>21</v>
      </c>
      <c r="G266" s="25" t="s">
        <v>21</v>
      </c>
      <c r="H266" s="25" t="s">
        <v>21</v>
      </c>
      <c r="I266" s="25" t="s">
        <v>21</v>
      </c>
      <c r="J266" s="25" t="s">
        <v>21</v>
      </c>
      <c r="K266" s="25" t="s">
        <v>21</v>
      </c>
      <c r="L266" s="25" t="s">
        <v>21</v>
      </c>
      <c r="M266" s="25" t="s">
        <v>21</v>
      </c>
      <c r="N266" s="25" t="s">
        <v>21</v>
      </c>
      <c r="O266" s="25" t="s">
        <v>21</v>
      </c>
      <c r="P266" s="25" t="s">
        <v>21</v>
      </c>
      <c r="Q266" s="25" t="s">
        <v>21</v>
      </c>
      <c r="R266" s="25" t="s">
        <v>21</v>
      </c>
      <c r="S266" s="25" t="s">
        <v>21</v>
      </c>
      <c r="T266" s="25" t="s">
        <v>21</v>
      </c>
      <c r="U266" s="25" t="s">
        <v>21</v>
      </c>
      <c r="V266" s="25" t="s">
        <v>21</v>
      </c>
      <c r="W266" s="25" t="s">
        <v>21</v>
      </c>
      <c r="X266" s="25" t="s">
        <v>21</v>
      </c>
      <c r="Y266" s="25" t="s">
        <v>21</v>
      </c>
      <c r="Z266" s="25" t="s">
        <v>21</v>
      </c>
      <c r="AA266" s="25" t="s">
        <v>21</v>
      </c>
      <c r="AB266" s="25" t="s">
        <v>21</v>
      </c>
      <c r="AC266" s="25" t="s">
        <v>21</v>
      </c>
      <c r="AD266" s="25" t="s">
        <v>21</v>
      </c>
      <c r="AE266" s="25" t="s">
        <v>21</v>
      </c>
      <c r="AF266" s="25" t="s">
        <v>21</v>
      </c>
      <c r="AG266" s="25" t="s">
        <v>21</v>
      </c>
      <c r="AH266" s="25" t="s">
        <v>21</v>
      </c>
      <c r="AI266" s="25" t="s">
        <v>21</v>
      </c>
      <c r="AJ266" s="25" t="s">
        <v>21</v>
      </c>
      <c r="AK266" s="25" t="s">
        <v>21</v>
      </c>
      <c r="AL266" s="25" t="s">
        <v>21</v>
      </c>
      <c r="AM266" s="25" t="s">
        <v>21</v>
      </c>
      <c r="AN266" s="25" t="s">
        <v>21</v>
      </c>
      <c r="AO266" s="25" t="s">
        <v>21</v>
      </c>
      <c r="AP266" s="25" t="s">
        <v>21</v>
      </c>
      <c r="AQ266" s="25" t="s">
        <v>21</v>
      </c>
      <c r="AR266" s="25" t="s">
        <v>21</v>
      </c>
      <c r="AS266" s="25" t="s">
        <v>21</v>
      </c>
      <c r="AT266" s="25" t="s">
        <v>21</v>
      </c>
      <c r="AU266" s="25" t="s">
        <v>21</v>
      </c>
      <c r="AV266" s="25" t="s">
        <v>21</v>
      </c>
    </row>
    <row r="267" spans="2:48" x14ac:dyDescent="0.25">
      <c r="B267" s="25" t="s">
        <v>122</v>
      </c>
      <c r="C267" s="25" t="s">
        <v>468</v>
      </c>
      <c r="D267" s="25" t="s">
        <v>21</v>
      </c>
      <c r="E267" s="25" t="s">
        <v>21</v>
      </c>
      <c r="F267" s="25" t="s">
        <v>21</v>
      </c>
      <c r="G267" s="25" t="s">
        <v>21</v>
      </c>
      <c r="H267" s="25" t="s">
        <v>21</v>
      </c>
      <c r="I267" s="25" t="s">
        <v>21</v>
      </c>
      <c r="J267" s="25" t="s">
        <v>21</v>
      </c>
      <c r="K267" s="25" t="s">
        <v>21</v>
      </c>
      <c r="L267" s="25" t="s">
        <v>21</v>
      </c>
      <c r="M267" s="25" t="s">
        <v>21</v>
      </c>
      <c r="N267" s="25" t="s">
        <v>21</v>
      </c>
      <c r="O267" s="25" t="s">
        <v>21</v>
      </c>
      <c r="P267" s="25" t="s">
        <v>21</v>
      </c>
      <c r="Q267" s="25" t="s">
        <v>21</v>
      </c>
      <c r="R267" s="25" t="s">
        <v>21</v>
      </c>
      <c r="S267" s="25" t="s">
        <v>21</v>
      </c>
      <c r="T267" s="25" t="s">
        <v>21</v>
      </c>
      <c r="U267" s="25" t="s">
        <v>21</v>
      </c>
      <c r="V267" s="25" t="s">
        <v>21</v>
      </c>
      <c r="W267" s="25" t="s">
        <v>21</v>
      </c>
      <c r="X267" s="25" t="s">
        <v>21</v>
      </c>
      <c r="Y267" s="25" t="s">
        <v>21</v>
      </c>
      <c r="Z267" s="25" t="s">
        <v>21</v>
      </c>
      <c r="AA267" s="25" t="s">
        <v>21</v>
      </c>
      <c r="AB267" s="25" t="s">
        <v>21</v>
      </c>
      <c r="AC267" s="25" t="s">
        <v>21</v>
      </c>
      <c r="AD267" s="25" t="s">
        <v>21</v>
      </c>
      <c r="AE267" s="25" t="s">
        <v>21</v>
      </c>
      <c r="AF267" s="25" t="s">
        <v>21</v>
      </c>
      <c r="AG267" s="25" t="s">
        <v>21</v>
      </c>
      <c r="AH267" s="25" t="s">
        <v>21</v>
      </c>
      <c r="AI267" s="25" t="s">
        <v>21</v>
      </c>
      <c r="AJ267" s="25" t="s">
        <v>21</v>
      </c>
      <c r="AK267" s="25" t="s">
        <v>21</v>
      </c>
      <c r="AL267" s="25" t="s">
        <v>21</v>
      </c>
      <c r="AM267" s="25" t="s">
        <v>21</v>
      </c>
      <c r="AN267" s="25" t="s">
        <v>21</v>
      </c>
      <c r="AO267" s="25" t="s">
        <v>21</v>
      </c>
      <c r="AP267" s="25" t="s">
        <v>21</v>
      </c>
      <c r="AQ267" s="25" t="s">
        <v>21</v>
      </c>
      <c r="AR267" s="25" t="s">
        <v>21</v>
      </c>
      <c r="AS267" s="25" t="s">
        <v>21</v>
      </c>
      <c r="AT267" s="25" t="s">
        <v>21</v>
      </c>
      <c r="AU267" s="25" t="s">
        <v>21</v>
      </c>
      <c r="AV267" s="25" t="s">
        <v>21</v>
      </c>
    </row>
    <row r="268" spans="2:48" x14ac:dyDescent="0.25">
      <c r="B268" s="25" t="s">
        <v>123</v>
      </c>
      <c r="C268" s="25" t="s">
        <v>469</v>
      </c>
      <c r="D268" s="25" t="s">
        <v>21</v>
      </c>
      <c r="E268" s="25" t="s">
        <v>21</v>
      </c>
      <c r="F268" s="25" t="s">
        <v>21</v>
      </c>
      <c r="G268" s="25" t="s">
        <v>21</v>
      </c>
      <c r="H268" s="25" t="s">
        <v>21</v>
      </c>
      <c r="I268" s="25" t="s">
        <v>21</v>
      </c>
      <c r="J268" s="25" t="s">
        <v>21</v>
      </c>
      <c r="K268" s="25" t="s">
        <v>21</v>
      </c>
      <c r="L268" s="25" t="s">
        <v>21</v>
      </c>
      <c r="M268" s="25" t="s">
        <v>21</v>
      </c>
      <c r="N268" s="25" t="s">
        <v>21</v>
      </c>
      <c r="O268" s="25" t="s">
        <v>21</v>
      </c>
      <c r="P268" s="25" t="s">
        <v>21</v>
      </c>
      <c r="Q268" s="25" t="s">
        <v>21</v>
      </c>
      <c r="R268" s="25" t="s">
        <v>21</v>
      </c>
      <c r="S268" s="25" t="s">
        <v>21</v>
      </c>
      <c r="T268" s="25" t="s">
        <v>21</v>
      </c>
      <c r="U268" s="25" t="s">
        <v>21</v>
      </c>
      <c r="V268" s="25" t="s">
        <v>21</v>
      </c>
      <c r="W268" s="25" t="s">
        <v>21</v>
      </c>
      <c r="X268" s="25" t="s">
        <v>21</v>
      </c>
      <c r="Y268" s="25" t="s">
        <v>21</v>
      </c>
      <c r="Z268" s="25" t="s">
        <v>21</v>
      </c>
      <c r="AA268" s="25" t="s">
        <v>21</v>
      </c>
      <c r="AB268" s="25" t="s">
        <v>21</v>
      </c>
      <c r="AC268" s="25" t="s">
        <v>21</v>
      </c>
      <c r="AD268" s="25" t="s">
        <v>21</v>
      </c>
      <c r="AE268" s="25" t="s">
        <v>21</v>
      </c>
      <c r="AF268" s="25" t="s">
        <v>21</v>
      </c>
      <c r="AG268" s="25" t="s">
        <v>21</v>
      </c>
      <c r="AH268" s="25" t="s">
        <v>21</v>
      </c>
      <c r="AI268" s="25" t="s">
        <v>21</v>
      </c>
      <c r="AJ268" s="25" t="s">
        <v>21</v>
      </c>
      <c r="AK268" s="25" t="s">
        <v>21</v>
      </c>
      <c r="AL268" s="25" t="s">
        <v>21</v>
      </c>
      <c r="AM268" s="25" t="s">
        <v>21</v>
      </c>
      <c r="AN268" s="25" t="s">
        <v>21</v>
      </c>
      <c r="AO268" s="25" t="s">
        <v>21</v>
      </c>
      <c r="AP268" s="25" t="s">
        <v>21</v>
      </c>
      <c r="AQ268" s="25" t="s">
        <v>21</v>
      </c>
      <c r="AR268" s="25" t="s">
        <v>21</v>
      </c>
      <c r="AS268" s="25" t="s">
        <v>21</v>
      </c>
      <c r="AT268" s="25" t="s">
        <v>21</v>
      </c>
      <c r="AU268" s="25" t="s">
        <v>21</v>
      </c>
      <c r="AV268" s="25" t="s">
        <v>21</v>
      </c>
    </row>
    <row r="269" spans="2:48" x14ac:dyDescent="0.25">
      <c r="B269" s="25" t="s">
        <v>129</v>
      </c>
      <c r="C269" s="25" t="s">
        <v>470</v>
      </c>
      <c r="D269" s="25" t="s">
        <v>21</v>
      </c>
      <c r="E269" s="25" t="s">
        <v>21</v>
      </c>
      <c r="F269" s="25" t="s">
        <v>21</v>
      </c>
      <c r="G269" s="25" t="s">
        <v>21</v>
      </c>
      <c r="H269" s="25" t="s">
        <v>21</v>
      </c>
      <c r="I269" s="25" t="s">
        <v>21</v>
      </c>
      <c r="J269" s="25" t="s">
        <v>21</v>
      </c>
      <c r="K269" s="25" t="s">
        <v>21</v>
      </c>
      <c r="L269" s="25" t="s">
        <v>21</v>
      </c>
      <c r="M269" s="25" t="s">
        <v>21</v>
      </c>
      <c r="N269" s="25" t="s">
        <v>21</v>
      </c>
      <c r="O269" s="25" t="s">
        <v>21</v>
      </c>
      <c r="P269" s="25" t="s">
        <v>21</v>
      </c>
      <c r="Q269" s="25" t="s">
        <v>21</v>
      </c>
      <c r="R269" s="25" t="s">
        <v>21</v>
      </c>
      <c r="S269" s="25" t="s">
        <v>21</v>
      </c>
      <c r="T269" s="25" t="s">
        <v>21</v>
      </c>
      <c r="U269" s="25" t="s">
        <v>21</v>
      </c>
      <c r="V269" s="25" t="s">
        <v>21</v>
      </c>
      <c r="W269" s="25" t="s">
        <v>21</v>
      </c>
      <c r="X269" s="25" t="s">
        <v>21</v>
      </c>
      <c r="Y269" s="25" t="s">
        <v>21</v>
      </c>
      <c r="Z269" s="25" t="s">
        <v>21</v>
      </c>
      <c r="AA269" s="25" t="s">
        <v>21</v>
      </c>
      <c r="AB269" s="25" t="s">
        <v>21</v>
      </c>
      <c r="AC269" s="25" t="s">
        <v>21</v>
      </c>
      <c r="AD269" s="25" t="s">
        <v>21</v>
      </c>
      <c r="AE269" s="25" t="s">
        <v>21</v>
      </c>
      <c r="AF269" s="25" t="s">
        <v>21</v>
      </c>
      <c r="AG269" s="25" t="s">
        <v>21</v>
      </c>
      <c r="AH269" s="25" t="s">
        <v>21</v>
      </c>
      <c r="AI269" s="25" t="s">
        <v>21</v>
      </c>
      <c r="AJ269" s="25" t="s">
        <v>21</v>
      </c>
      <c r="AK269" s="25" t="s">
        <v>21</v>
      </c>
      <c r="AL269" s="25" t="s">
        <v>21</v>
      </c>
      <c r="AM269" s="25" t="s">
        <v>21</v>
      </c>
      <c r="AN269" s="25" t="s">
        <v>21</v>
      </c>
      <c r="AO269" s="25" t="s">
        <v>21</v>
      </c>
      <c r="AP269" s="25" t="s">
        <v>21</v>
      </c>
      <c r="AQ269" s="25" t="s">
        <v>21</v>
      </c>
      <c r="AR269" s="25" t="s">
        <v>21</v>
      </c>
      <c r="AS269" s="25" t="s">
        <v>21</v>
      </c>
      <c r="AT269" s="25" t="s">
        <v>21</v>
      </c>
      <c r="AU269" s="25" t="s">
        <v>21</v>
      </c>
      <c r="AV269" s="25" t="s">
        <v>21</v>
      </c>
    </row>
    <row r="270" spans="2:48" x14ac:dyDescent="0.25">
      <c r="B270" s="25" t="s">
        <v>130</v>
      </c>
      <c r="C270" s="25" t="s">
        <v>471</v>
      </c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</row>
    <row r="271" spans="2:48" x14ac:dyDescent="0.25">
      <c r="B271" s="25" t="s">
        <v>131</v>
      </c>
      <c r="C271" s="25" t="s">
        <v>472</v>
      </c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</row>
    <row r="272" spans="2:48" x14ac:dyDescent="0.25">
      <c r="B272" s="25" t="s">
        <v>139</v>
      </c>
      <c r="C272" s="25" t="s">
        <v>473</v>
      </c>
      <c r="D272" s="25" t="s">
        <v>21</v>
      </c>
      <c r="E272" s="25" t="s">
        <v>21</v>
      </c>
      <c r="F272" s="25" t="s">
        <v>21</v>
      </c>
      <c r="G272" s="25" t="s">
        <v>21</v>
      </c>
      <c r="H272" s="25" t="s">
        <v>21</v>
      </c>
      <c r="I272" s="25" t="s">
        <v>21</v>
      </c>
      <c r="J272" s="25" t="s">
        <v>21</v>
      </c>
      <c r="K272" s="25" t="s">
        <v>21</v>
      </c>
      <c r="L272" s="25" t="s">
        <v>21</v>
      </c>
      <c r="M272" s="25" t="s">
        <v>21</v>
      </c>
      <c r="N272" s="25" t="s">
        <v>21</v>
      </c>
      <c r="O272" s="25" t="s">
        <v>21</v>
      </c>
      <c r="P272" s="25" t="s">
        <v>21</v>
      </c>
      <c r="Q272" s="25" t="s">
        <v>21</v>
      </c>
      <c r="R272" s="25" t="s">
        <v>21</v>
      </c>
      <c r="S272" s="25" t="s">
        <v>21</v>
      </c>
      <c r="T272" s="25" t="s">
        <v>21</v>
      </c>
      <c r="U272" s="25" t="s">
        <v>21</v>
      </c>
      <c r="V272" s="25" t="s">
        <v>21</v>
      </c>
      <c r="W272" s="25" t="s">
        <v>21</v>
      </c>
      <c r="X272" s="25" t="s">
        <v>21</v>
      </c>
      <c r="Y272" s="25" t="s">
        <v>21</v>
      </c>
      <c r="Z272" s="25" t="s">
        <v>21</v>
      </c>
      <c r="AA272" s="25" t="s">
        <v>21</v>
      </c>
      <c r="AB272" s="25" t="s">
        <v>21</v>
      </c>
      <c r="AC272" s="25" t="s">
        <v>21</v>
      </c>
      <c r="AD272" s="25" t="s">
        <v>21</v>
      </c>
      <c r="AE272" s="25" t="s">
        <v>21</v>
      </c>
      <c r="AF272" s="25" t="s">
        <v>21</v>
      </c>
      <c r="AG272" s="25" t="s">
        <v>21</v>
      </c>
      <c r="AH272" s="25" t="s">
        <v>21</v>
      </c>
      <c r="AI272" s="25" t="s">
        <v>21</v>
      </c>
      <c r="AJ272" s="25" t="s">
        <v>21</v>
      </c>
      <c r="AK272" s="25" t="s">
        <v>21</v>
      </c>
      <c r="AL272" s="25" t="s">
        <v>21</v>
      </c>
      <c r="AM272" s="25" t="s">
        <v>21</v>
      </c>
      <c r="AN272" s="25" t="s">
        <v>21</v>
      </c>
      <c r="AO272" s="25" t="s">
        <v>21</v>
      </c>
      <c r="AP272" s="25" t="s">
        <v>21</v>
      </c>
      <c r="AQ272" s="25" t="s">
        <v>21</v>
      </c>
      <c r="AR272" s="25" t="s">
        <v>21</v>
      </c>
      <c r="AS272" s="25" t="s">
        <v>21</v>
      </c>
      <c r="AT272" s="25" t="s">
        <v>21</v>
      </c>
      <c r="AU272" s="25" t="s">
        <v>21</v>
      </c>
      <c r="AV272" s="25" t="s">
        <v>21</v>
      </c>
    </row>
    <row r="273" spans="2:48" x14ac:dyDescent="0.25">
      <c r="B273" s="25" t="s">
        <v>130</v>
      </c>
      <c r="C273" s="25" t="s">
        <v>474</v>
      </c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</row>
    <row r="274" spans="2:48" x14ac:dyDescent="0.25">
      <c r="B274" s="25" t="s">
        <v>131</v>
      </c>
      <c r="C274" s="25" t="s">
        <v>475</v>
      </c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</row>
    <row r="275" spans="2:48" x14ac:dyDescent="0.25">
      <c r="B275" s="25" t="s">
        <v>177</v>
      </c>
      <c r="C275" s="25" t="s">
        <v>476</v>
      </c>
      <c r="D275" s="25" t="s">
        <v>21</v>
      </c>
      <c r="E275" s="25" t="s">
        <v>21</v>
      </c>
      <c r="F275" s="25" t="s">
        <v>21</v>
      </c>
      <c r="G275" s="25" t="s">
        <v>21</v>
      </c>
      <c r="H275" s="25" t="s">
        <v>21</v>
      </c>
      <c r="I275" s="25" t="s">
        <v>21</v>
      </c>
      <c r="J275" s="25" t="s">
        <v>21</v>
      </c>
      <c r="K275" s="25" t="s">
        <v>21</v>
      </c>
      <c r="L275" s="25" t="s">
        <v>21</v>
      </c>
      <c r="M275" s="25" t="s">
        <v>21</v>
      </c>
      <c r="N275" s="25" t="s">
        <v>21</v>
      </c>
      <c r="O275" s="25" t="s">
        <v>21</v>
      </c>
      <c r="P275" s="25" t="s">
        <v>21</v>
      </c>
      <c r="Q275" s="25" t="s">
        <v>21</v>
      </c>
      <c r="R275" s="25" t="s">
        <v>21</v>
      </c>
      <c r="S275" s="25" t="s">
        <v>21</v>
      </c>
      <c r="T275" s="25" t="s">
        <v>21</v>
      </c>
      <c r="U275" s="25" t="s">
        <v>21</v>
      </c>
      <c r="V275" s="25" t="s">
        <v>21</v>
      </c>
      <c r="W275" s="25" t="s">
        <v>21</v>
      </c>
      <c r="X275" s="25" t="s">
        <v>21</v>
      </c>
      <c r="Y275" s="25" t="s">
        <v>21</v>
      </c>
      <c r="Z275" s="25" t="s">
        <v>21</v>
      </c>
      <c r="AA275" s="25" t="s">
        <v>21</v>
      </c>
      <c r="AB275" s="25" t="s">
        <v>21</v>
      </c>
      <c r="AC275" s="25" t="s">
        <v>21</v>
      </c>
      <c r="AD275" s="25" t="s">
        <v>21</v>
      </c>
      <c r="AE275" s="25" t="s">
        <v>21</v>
      </c>
      <c r="AF275" s="25" t="s">
        <v>21</v>
      </c>
      <c r="AG275" s="25" t="s">
        <v>21</v>
      </c>
      <c r="AH275" s="25" t="s">
        <v>21</v>
      </c>
      <c r="AI275" s="25" t="s">
        <v>21</v>
      </c>
      <c r="AJ275" s="25" t="s">
        <v>21</v>
      </c>
      <c r="AK275" s="25" t="s">
        <v>21</v>
      </c>
      <c r="AL275" s="25" t="s">
        <v>21</v>
      </c>
      <c r="AM275" s="25" t="s">
        <v>21</v>
      </c>
      <c r="AN275" s="25" t="s">
        <v>21</v>
      </c>
      <c r="AO275" s="25" t="s">
        <v>21</v>
      </c>
      <c r="AP275" s="25" t="s">
        <v>21</v>
      </c>
      <c r="AQ275" s="25" t="s">
        <v>21</v>
      </c>
      <c r="AR275" s="25" t="s">
        <v>21</v>
      </c>
      <c r="AS275" s="25" t="s">
        <v>21</v>
      </c>
      <c r="AT275" s="25" t="s">
        <v>21</v>
      </c>
      <c r="AU275" s="25" t="s">
        <v>21</v>
      </c>
      <c r="AV275" s="25" t="s">
        <v>21</v>
      </c>
    </row>
    <row r="276" spans="2:48" x14ac:dyDescent="0.25">
      <c r="B276" s="25" t="s">
        <v>107</v>
      </c>
      <c r="C276" s="25" t="s">
        <v>477</v>
      </c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</row>
    <row r="277" spans="2:48" x14ac:dyDescent="0.25">
      <c r="B277" s="25" t="s">
        <v>108</v>
      </c>
      <c r="C277" s="25" t="s">
        <v>478</v>
      </c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</row>
    <row r="278" spans="2:48" x14ac:dyDescent="0.25">
      <c r="B278" s="25" t="s">
        <v>178</v>
      </c>
      <c r="C278" s="25" t="s">
        <v>479</v>
      </c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</row>
    <row r="279" spans="2:48" x14ac:dyDescent="0.25">
      <c r="B279" s="25" t="s">
        <v>110</v>
      </c>
      <c r="C279" s="25" t="s">
        <v>480</v>
      </c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</row>
    <row r="280" spans="2:48" x14ac:dyDescent="0.25">
      <c r="B280" s="25" t="s">
        <v>111</v>
      </c>
      <c r="C280" s="25" t="s">
        <v>481</v>
      </c>
      <c r="D280" s="25" t="s">
        <v>21</v>
      </c>
      <c r="E280" s="25" t="s">
        <v>21</v>
      </c>
      <c r="F280" s="25" t="s">
        <v>21</v>
      </c>
      <c r="G280" s="25" t="s">
        <v>21</v>
      </c>
      <c r="H280" s="25" t="s">
        <v>21</v>
      </c>
      <c r="I280" s="25" t="s">
        <v>21</v>
      </c>
      <c r="J280" s="25" t="s">
        <v>21</v>
      </c>
      <c r="K280" s="25" t="s">
        <v>21</v>
      </c>
      <c r="L280" s="25" t="s">
        <v>21</v>
      </c>
      <c r="M280" s="25" t="s">
        <v>21</v>
      </c>
      <c r="N280" s="25" t="s">
        <v>21</v>
      </c>
      <c r="O280" s="25" t="s">
        <v>21</v>
      </c>
      <c r="P280" s="25" t="s">
        <v>21</v>
      </c>
      <c r="Q280" s="25" t="s">
        <v>21</v>
      </c>
      <c r="R280" s="25" t="s">
        <v>21</v>
      </c>
      <c r="S280" s="25" t="s">
        <v>21</v>
      </c>
      <c r="T280" s="25" t="s">
        <v>21</v>
      </c>
      <c r="U280" s="25" t="s">
        <v>21</v>
      </c>
      <c r="V280" s="25" t="s">
        <v>21</v>
      </c>
      <c r="W280" s="25" t="s">
        <v>21</v>
      </c>
      <c r="X280" s="25" t="s">
        <v>21</v>
      </c>
      <c r="Y280" s="25" t="s">
        <v>21</v>
      </c>
      <c r="Z280" s="25" t="s">
        <v>21</v>
      </c>
      <c r="AA280" s="25" t="s">
        <v>21</v>
      </c>
      <c r="AB280" s="25" t="s">
        <v>21</v>
      </c>
      <c r="AC280" s="25" t="s">
        <v>21</v>
      </c>
      <c r="AD280" s="25" t="s">
        <v>21</v>
      </c>
      <c r="AE280" s="25" t="s">
        <v>21</v>
      </c>
      <c r="AF280" s="25" t="s">
        <v>21</v>
      </c>
      <c r="AG280" s="25" t="s">
        <v>21</v>
      </c>
      <c r="AH280" s="25" t="s">
        <v>21</v>
      </c>
      <c r="AI280" s="25" t="s">
        <v>21</v>
      </c>
      <c r="AJ280" s="25" t="s">
        <v>21</v>
      </c>
      <c r="AK280" s="25" t="s">
        <v>21</v>
      </c>
      <c r="AL280" s="25" t="s">
        <v>21</v>
      </c>
      <c r="AM280" s="25" t="s">
        <v>21</v>
      </c>
      <c r="AN280" s="25" t="s">
        <v>21</v>
      </c>
      <c r="AO280" s="25" t="s">
        <v>21</v>
      </c>
      <c r="AP280" s="25" t="s">
        <v>21</v>
      </c>
      <c r="AQ280" s="25" t="s">
        <v>21</v>
      </c>
      <c r="AR280" s="25" t="s">
        <v>21</v>
      </c>
      <c r="AS280" s="25" t="s">
        <v>21</v>
      </c>
      <c r="AT280" s="25" t="s">
        <v>21</v>
      </c>
      <c r="AU280" s="25" t="s">
        <v>21</v>
      </c>
      <c r="AV280" s="25" t="s">
        <v>21</v>
      </c>
    </row>
    <row r="281" spans="2:48" x14ac:dyDescent="0.25">
      <c r="B281" s="25" t="s">
        <v>112</v>
      </c>
      <c r="C281" s="25" t="s">
        <v>482</v>
      </c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</row>
    <row r="282" spans="2:48" x14ac:dyDescent="0.25">
      <c r="B282" s="25" t="s">
        <v>113</v>
      </c>
      <c r="C282" s="25" t="s">
        <v>483</v>
      </c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</row>
    <row r="283" spans="2:48" x14ac:dyDescent="0.25">
      <c r="B283" s="25" t="s">
        <v>114</v>
      </c>
      <c r="C283" s="25" t="s">
        <v>484</v>
      </c>
      <c r="D283" s="25" t="s">
        <v>21</v>
      </c>
      <c r="E283" s="25" t="s">
        <v>21</v>
      </c>
      <c r="F283" s="25" t="s">
        <v>21</v>
      </c>
      <c r="G283" s="25" t="s">
        <v>21</v>
      </c>
      <c r="H283" s="25" t="s">
        <v>21</v>
      </c>
      <c r="I283" s="25" t="s">
        <v>21</v>
      </c>
      <c r="J283" s="25" t="s">
        <v>21</v>
      </c>
      <c r="K283" s="25" t="s">
        <v>21</v>
      </c>
      <c r="L283" s="25" t="s">
        <v>21</v>
      </c>
      <c r="M283" s="25" t="s">
        <v>21</v>
      </c>
      <c r="N283" s="25" t="s">
        <v>21</v>
      </c>
      <c r="O283" s="25" t="s">
        <v>21</v>
      </c>
      <c r="P283" s="25" t="s">
        <v>21</v>
      </c>
      <c r="Q283" s="25" t="s">
        <v>21</v>
      </c>
      <c r="R283" s="25" t="s">
        <v>21</v>
      </c>
      <c r="S283" s="25" t="s">
        <v>21</v>
      </c>
      <c r="T283" s="25" t="s">
        <v>21</v>
      </c>
      <c r="U283" s="25" t="s">
        <v>21</v>
      </c>
      <c r="V283" s="25" t="s">
        <v>21</v>
      </c>
      <c r="W283" s="25" t="s">
        <v>21</v>
      </c>
      <c r="X283" s="25" t="s">
        <v>21</v>
      </c>
      <c r="Y283" s="25" t="s">
        <v>21</v>
      </c>
      <c r="Z283" s="25" t="s">
        <v>21</v>
      </c>
      <c r="AA283" s="25" t="s">
        <v>21</v>
      </c>
      <c r="AB283" s="25" t="s">
        <v>21</v>
      </c>
      <c r="AC283" s="25" t="s">
        <v>21</v>
      </c>
      <c r="AD283" s="25" t="s">
        <v>21</v>
      </c>
      <c r="AE283" s="25" t="s">
        <v>21</v>
      </c>
      <c r="AF283" s="25" t="s">
        <v>21</v>
      </c>
      <c r="AG283" s="25" t="s">
        <v>21</v>
      </c>
      <c r="AH283" s="25" t="s">
        <v>21</v>
      </c>
      <c r="AI283" s="25" t="s">
        <v>21</v>
      </c>
      <c r="AJ283" s="25" t="s">
        <v>21</v>
      </c>
      <c r="AK283" s="25" t="s">
        <v>21</v>
      </c>
      <c r="AL283" s="25" t="s">
        <v>21</v>
      </c>
      <c r="AM283" s="25" t="s">
        <v>21</v>
      </c>
      <c r="AN283" s="25" t="s">
        <v>21</v>
      </c>
      <c r="AO283" s="25" t="s">
        <v>21</v>
      </c>
      <c r="AP283" s="25" t="s">
        <v>21</v>
      </c>
      <c r="AQ283" s="25" t="s">
        <v>21</v>
      </c>
      <c r="AR283" s="25" t="s">
        <v>21</v>
      </c>
      <c r="AS283" s="25" t="s">
        <v>21</v>
      </c>
      <c r="AT283" s="25" t="s">
        <v>21</v>
      </c>
      <c r="AU283" s="25" t="s">
        <v>21</v>
      </c>
      <c r="AV283" s="25" t="s">
        <v>21</v>
      </c>
    </row>
    <row r="284" spans="2:48" x14ac:dyDescent="0.25">
      <c r="B284" s="25" t="s">
        <v>179</v>
      </c>
      <c r="C284" s="25" t="s">
        <v>485</v>
      </c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</row>
    <row r="285" spans="2:48" x14ac:dyDescent="0.25">
      <c r="B285" s="25" t="s">
        <v>180</v>
      </c>
      <c r="C285" s="25" t="s">
        <v>486</v>
      </c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</row>
    <row r="286" spans="2:48" x14ac:dyDescent="0.25">
      <c r="B286" s="25" t="s">
        <v>117</v>
      </c>
      <c r="C286" s="25" t="s">
        <v>487</v>
      </c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</row>
    <row r="287" spans="2:48" x14ac:dyDescent="0.25">
      <c r="B287" s="25" t="s">
        <v>181</v>
      </c>
      <c r="C287" s="25" t="s">
        <v>488</v>
      </c>
      <c r="D287" s="25">
        <v>2709.1602800594501</v>
      </c>
      <c r="E287" s="25">
        <v>2685.8869173170901</v>
      </c>
      <c r="F287" s="25">
        <v>2829.30553456597</v>
      </c>
      <c r="G287" s="25">
        <v>2966.0548380770101</v>
      </c>
      <c r="H287" s="25">
        <v>2966.0548380770101</v>
      </c>
      <c r="I287" s="25">
        <v>3104.3813056798499</v>
      </c>
      <c r="J287" s="25">
        <v>3219.07018265535</v>
      </c>
      <c r="K287" s="25">
        <v>3293.35123935724</v>
      </c>
      <c r="L287" s="25">
        <v>3308.3720708685601</v>
      </c>
      <c r="M287" s="25">
        <v>3308.3720708685601</v>
      </c>
      <c r="N287" s="25">
        <v>3446.19322721449</v>
      </c>
      <c r="O287" s="25">
        <v>3460.6277528662799</v>
      </c>
      <c r="P287" s="25">
        <v>3386.9803646035698</v>
      </c>
      <c r="Q287" s="25">
        <v>3566.7414932787801</v>
      </c>
      <c r="R287" s="25">
        <v>3566.7414932787801</v>
      </c>
      <c r="S287" s="25">
        <v>3428.8422888888499</v>
      </c>
      <c r="T287" s="25">
        <v>3596.89328337397</v>
      </c>
      <c r="U287" s="25">
        <v>3690.4536388503302</v>
      </c>
      <c r="V287" s="25">
        <v>3832.9306898541199</v>
      </c>
      <c r="W287" s="25">
        <v>3832.9306898541199</v>
      </c>
      <c r="X287" s="25">
        <v>4107.4874785669899</v>
      </c>
      <c r="Y287" s="25">
        <v>3836.3572647767201</v>
      </c>
      <c r="Z287" s="25">
        <v>3805.9337286822602</v>
      </c>
      <c r="AA287" s="25">
        <v>3761.9528163869199</v>
      </c>
      <c r="AB287" s="25">
        <v>3761.9528163869199</v>
      </c>
      <c r="AC287" s="25">
        <v>3715.19539684657</v>
      </c>
      <c r="AD287" s="25">
        <v>3672.7767867129401</v>
      </c>
      <c r="AE287" s="25">
        <v>3658.2190757664698</v>
      </c>
      <c r="AF287" s="25">
        <v>3618.1668171996198</v>
      </c>
      <c r="AG287" s="25">
        <v>3618.1668171996198</v>
      </c>
      <c r="AH287" s="25">
        <v>3500.94338994585</v>
      </c>
      <c r="AI287" s="25">
        <v>3534.7664844297501</v>
      </c>
      <c r="AJ287" s="25">
        <v>3637.6509885998698</v>
      </c>
      <c r="AK287" s="25">
        <v>3552.4085228435301</v>
      </c>
      <c r="AL287" s="25">
        <v>3552.4085228435301</v>
      </c>
      <c r="AM287" s="25">
        <v>3622.3095815288498</v>
      </c>
      <c r="AN287" s="25">
        <v>3557.52231088606</v>
      </c>
      <c r="AO287" s="25">
        <v>3563.2881251235899</v>
      </c>
      <c r="AP287" s="25">
        <v>3718.1477949953901</v>
      </c>
      <c r="AQ287" s="25">
        <v>3718.1477949953901</v>
      </c>
      <c r="AR287" s="25">
        <v>3722.0174617064099</v>
      </c>
      <c r="AS287" s="25">
        <v>3714.9602438206198</v>
      </c>
      <c r="AT287" s="25">
        <v>3738.30684409797</v>
      </c>
      <c r="AU287" s="25">
        <v>3916.6528067497402</v>
      </c>
      <c r="AV287" s="25">
        <v>3916.6528067497402</v>
      </c>
    </row>
    <row r="288" spans="2:48" x14ac:dyDescent="0.25">
      <c r="B288" s="25" t="s">
        <v>182</v>
      </c>
      <c r="C288" s="25" t="s">
        <v>489</v>
      </c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</row>
    <row r="289" spans="2:48" x14ac:dyDescent="0.25">
      <c r="B289" s="25" t="s">
        <v>183</v>
      </c>
      <c r="C289" s="25" t="s">
        <v>490</v>
      </c>
      <c r="D289" s="25">
        <v>75.477469282128496</v>
      </c>
      <c r="E289" s="25">
        <v>71.449020070028496</v>
      </c>
      <c r="F289" s="25">
        <v>71.789806114880406</v>
      </c>
      <c r="G289" s="25">
        <v>75.061773913849606</v>
      </c>
      <c r="H289" s="25">
        <v>75.061773913849606</v>
      </c>
      <c r="I289" s="25">
        <v>167.259356541963</v>
      </c>
      <c r="J289" s="25">
        <v>188.85087975168301</v>
      </c>
      <c r="K289" s="25">
        <v>193.86412026562701</v>
      </c>
      <c r="L289" s="25">
        <v>216.40508557770599</v>
      </c>
      <c r="M289" s="25">
        <v>216.40508557770599</v>
      </c>
      <c r="N289" s="25">
        <v>262.31381497630201</v>
      </c>
      <c r="O289" s="25">
        <v>240.24236652353599</v>
      </c>
      <c r="P289" s="25">
        <v>189.21777617622899</v>
      </c>
      <c r="Q289" s="25">
        <v>204.713430000778</v>
      </c>
      <c r="R289" s="25">
        <v>204.713430000778</v>
      </c>
      <c r="S289" s="25">
        <v>246.902208622042</v>
      </c>
      <c r="T289" s="25">
        <v>261.05690554191602</v>
      </c>
      <c r="U289" s="25">
        <v>260.09059048757501</v>
      </c>
      <c r="V289" s="25">
        <v>284.20225141492602</v>
      </c>
      <c r="W289" s="25">
        <v>284.20225141492602</v>
      </c>
      <c r="X289" s="25">
        <v>324.20580828892599</v>
      </c>
      <c r="Y289" s="25">
        <v>307.49413571703298</v>
      </c>
      <c r="Z289" s="25">
        <v>281.41419405817697</v>
      </c>
      <c r="AA289" s="25">
        <v>298.841834337497</v>
      </c>
      <c r="AB289" s="25">
        <v>298.841834337497</v>
      </c>
      <c r="AC289" s="25">
        <v>301.213060680181</v>
      </c>
      <c r="AD289" s="25">
        <v>277.13762894795701</v>
      </c>
      <c r="AE289" s="25">
        <v>282.04447794935299</v>
      </c>
      <c r="AF289" s="25">
        <v>174.06831248605201</v>
      </c>
      <c r="AG289" s="25">
        <v>174.06831248605201</v>
      </c>
      <c r="AH289" s="25">
        <v>169.44026736047601</v>
      </c>
      <c r="AI289" s="25">
        <v>164.83724159379801</v>
      </c>
      <c r="AJ289" s="25">
        <v>213.36345527806699</v>
      </c>
      <c r="AK289" s="25">
        <v>194.295449470557</v>
      </c>
      <c r="AL289" s="25">
        <v>194.295449470557</v>
      </c>
      <c r="AM289" s="25">
        <v>190.806463712588</v>
      </c>
      <c r="AN289" s="25">
        <v>169.237721433112</v>
      </c>
      <c r="AO289" s="25">
        <v>171.94084469153799</v>
      </c>
      <c r="AP289" s="25">
        <v>174.37161088218599</v>
      </c>
      <c r="AQ289" s="25">
        <v>174.37161088218599</v>
      </c>
      <c r="AR289" s="25">
        <v>135.23064414554401</v>
      </c>
      <c r="AS289" s="25">
        <v>135.661996212899</v>
      </c>
      <c r="AT289" s="25">
        <v>135.551060355023</v>
      </c>
      <c r="AU289" s="25">
        <v>162.19980358021601</v>
      </c>
      <c r="AV289" s="25">
        <v>162.19980358021601</v>
      </c>
    </row>
    <row r="290" spans="2:48" x14ac:dyDescent="0.25">
      <c r="B290" s="25" t="s">
        <v>121</v>
      </c>
      <c r="C290" s="25" t="s">
        <v>491</v>
      </c>
      <c r="D290" s="25">
        <v>10.916289648540401</v>
      </c>
      <c r="E290" s="25">
        <v>7.5070157288243902</v>
      </c>
      <c r="F290" s="25">
        <v>7.4800341265857497</v>
      </c>
      <c r="G290" s="25">
        <v>0.70001865503849603</v>
      </c>
      <c r="H290" s="25">
        <v>0.70001865503849603</v>
      </c>
      <c r="I290" s="25">
        <v>0.50428506673833196</v>
      </c>
      <c r="J290" s="25">
        <v>0.51987444196906696</v>
      </c>
      <c r="K290" s="25">
        <v>0.32684856763981601</v>
      </c>
      <c r="L290" s="25">
        <v>3.1756815551119102</v>
      </c>
      <c r="M290" s="25">
        <v>3.1756815551119102</v>
      </c>
      <c r="N290" s="25">
        <v>3.3434035570963299</v>
      </c>
      <c r="O290" s="25">
        <v>3.1491320239219398</v>
      </c>
      <c r="P290" s="25">
        <v>3.14573183335082</v>
      </c>
      <c r="Q290" s="25">
        <v>3.3054588867433501</v>
      </c>
      <c r="R290" s="25">
        <v>3.3054588867433501</v>
      </c>
      <c r="S290" s="25">
        <v>0.69771491071240799</v>
      </c>
      <c r="T290" s="25">
        <v>0.35389220858252002</v>
      </c>
      <c r="U290" s="25">
        <v>0.48225863898500598</v>
      </c>
      <c r="V290" s="25">
        <v>0.51970033304706698</v>
      </c>
      <c r="W290" s="25">
        <v>0.51970033304706698</v>
      </c>
      <c r="X290" s="25">
        <v>14.7202954537885</v>
      </c>
      <c r="Y290" s="25">
        <v>0.41362760421939199</v>
      </c>
      <c r="Z290" s="25">
        <v>0.81068018257892704</v>
      </c>
      <c r="AA290" s="25">
        <v>9.80774726351288</v>
      </c>
      <c r="AB290" s="25">
        <v>9.80774726351288</v>
      </c>
      <c r="AC290" s="25">
        <v>8.6536977677801907</v>
      </c>
      <c r="AD290" s="25">
        <v>0.40120352544647098</v>
      </c>
      <c r="AE290" s="25">
        <v>0.62399020986602605</v>
      </c>
      <c r="AF290" s="25">
        <v>0.89970644616749196</v>
      </c>
      <c r="AG290" s="25">
        <v>0.89970644616749196</v>
      </c>
      <c r="AH290" s="25">
        <v>0.63976140718715002</v>
      </c>
      <c r="AI290" s="25">
        <v>0.44409740340620202</v>
      </c>
      <c r="AJ290" s="25">
        <v>0.64087362744848997</v>
      </c>
      <c r="AK290" s="25">
        <v>1.2910647736217999</v>
      </c>
      <c r="AL290" s="25">
        <v>1.2910647736217999</v>
      </c>
      <c r="AM290" s="25">
        <v>0.77563734096460202</v>
      </c>
      <c r="AN290" s="25">
        <v>0.98504385485005996</v>
      </c>
      <c r="AO290" s="25">
        <v>0.77903834842785902</v>
      </c>
      <c r="AP290" s="25">
        <v>1.51059489397891</v>
      </c>
      <c r="AQ290" s="25">
        <v>1.51059489397891</v>
      </c>
      <c r="AR290" s="25">
        <v>1.4119455138532799</v>
      </c>
      <c r="AS290" s="25">
        <v>1.65804937755258</v>
      </c>
      <c r="AT290" s="25">
        <v>1.0486701882345399</v>
      </c>
      <c r="AU290" s="25">
        <v>1.8158936084245401</v>
      </c>
      <c r="AV290" s="25">
        <v>1.8158936084245401</v>
      </c>
    </row>
    <row r="291" spans="2:48" x14ac:dyDescent="0.25">
      <c r="B291" s="25" t="s">
        <v>122</v>
      </c>
      <c r="C291" s="25" t="s">
        <v>492</v>
      </c>
      <c r="D291" s="25">
        <v>10.916289648540401</v>
      </c>
      <c r="E291" s="25">
        <v>7.5070157288243902</v>
      </c>
      <c r="F291" s="25">
        <v>7.4800341265857497</v>
      </c>
      <c r="G291" s="25">
        <v>0.70001865503849603</v>
      </c>
      <c r="H291" s="25">
        <v>0.70001865503849603</v>
      </c>
      <c r="I291" s="25">
        <v>0.50428506673833196</v>
      </c>
      <c r="J291" s="25">
        <v>0.51987444196906696</v>
      </c>
      <c r="K291" s="25">
        <v>0.32684856763981601</v>
      </c>
      <c r="L291" s="25">
        <v>3.1756815551119102</v>
      </c>
      <c r="M291" s="25">
        <v>3.1756815551119102</v>
      </c>
      <c r="N291" s="25">
        <v>3.3434035570963299</v>
      </c>
      <c r="O291" s="25">
        <v>3.1491320239219398</v>
      </c>
      <c r="P291" s="25">
        <v>3.14573183335082</v>
      </c>
      <c r="Q291" s="25">
        <v>3.3054588867433501</v>
      </c>
      <c r="R291" s="25">
        <v>3.3054588867433501</v>
      </c>
      <c r="S291" s="25">
        <v>0.69771491071240799</v>
      </c>
      <c r="T291" s="25">
        <v>0.35389220858252002</v>
      </c>
      <c r="U291" s="25">
        <v>0.48225863898500598</v>
      </c>
      <c r="V291" s="25">
        <v>0.51970033304706698</v>
      </c>
      <c r="W291" s="25">
        <v>0.51970033304706698</v>
      </c>
      <c r="X291" s="25">
        <v>14.7202954537885</v>
      </c>
      <c r="Y291" s="25">
        <v>0.41362760421939199</v>
      </c>
      <c r="Z291" s="25">
        <v>0.81068018257892704</v>
      </c>
      <c r="AA291" s="25">
        <v>9.80774726351288</v>
      </c>
      <c r="AB291" s="25">
        <v>9.80774726351288</v>
      </c>
      <c r="AC291" s="25">
        <v>8.6536977677801907</v>
      </c>
      <c r="AD291" s="25">
        <v>0.40120352544647098</v>
      </c>
      <c r="AE291" s="25">
        <v>0.62399020986602605</v>
      </c>
      <c r="AF291" s="25">
        <v>0.89970644616749196</v>
      </c>
      <c r="AG291" s="25">
        <v>0.89970644616749196</v>
      </c>
      <c r="AH291" s="25">
        <v>0.63976140718715002</v>
      </c>
      <c r="AI291" s="25">
        <v>0.44409740340620202</v>
      </c>
      <c r="AJ291" s="25">
        <v>0.64087362744848997</v>
      </c>
      <c r="AK291" s="25">
        <v>1.2910647736217999</v>
      </c>
      <c r="AL291" s="25">
        <v>1.2910647736217999</v>
      </c>
      <c r="AM291" s="25">
        <v>0.77563734096460202</v>
      </c>
      <c r="AN291" s="25">
        <v>0.98504385485005996</v>
      </c>
      <c r="AO291" s="25">
        <v>0.77903834842785902</v>
      </c>
      <c r="AP291" s="25">
        <v>1.51059489397891</v>
      </c>
      <c r="AQ291" s="25">
        <v>1.51059489397891</v>
      </c>
      <c r="AR291" s="25">
        <v>1.4119455138532799</v>
      </c>
      <c r="AS291" s="25">
        <v>1.65804937755258</v>
      </c>
      <c r="AT291" s="25">
        <v>1.0486701882345399</v>
      </c>
      <c r="AU291" s="25">
        <v>1.8158936084245401</v>
      </c>
      <c r="AV291" s="25">
        <v>1.8158936084245401</v>
      </c>
    </row>
    <row r="292" spans="2:48" x14ac:dyDescent="0.25">
      <c r="B292" s="25" t="s">
        <v>123</v>
      </c>
      <c r="C292" s="25" t="s">
        <v>493</v>
      </c>
      <c r="D292" s="25">
        <v>0</v>
      </c>
      <c r="E292" s="25">
        <v>0</v>
      </c>
      <c r="F292" s="25">
        <v>0</v>
      </c>
      <c r="G292" s="25">
        <v>0</v>
      </c>
      <c r="H292" s="25">
        <v>0</v>
      </c>
      <c r="I292" s="25">
        <v>0</v>
      </c>
      <c r="J292" s="25">
        <v>0</v>
      </c>
      <c r="K292" s="25">
        <v>0</v>
      </c>
      <c r="L292" s="25">
        <v>0</v>
      </c>
      <c r="M292" s="25">
        <v>0</v>
      </c>
      <c r="N292" s="25">
        <v>0</v>
      </c>
      <c r="O292" s="25">
        <v>0</v>
      </c>
      <c r="P292" s="25">
        <v>0</v>
      </c>
      <c r="Q292" s="25">
        <v>0</v>
      </c>
      <c r="R292" s="25">
        <v>0</v>
      </c>
      <c r="S292" s="25">
        <v>0</v>
      </c>
      <c r="T292" s="25">
        <v>0</v>
      </c>
      <c r="U292" s="25">
        <v>0</v>
      </c>
      <c r="V292" s="25">
        <v>0</v>
      </c>
      <c r="W292" s="25">
        <v>0</v>
      </c>
      <c r="X292" s="25">
        <v>0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  <c r="AE292" s="25">
        <v>0</v>
      </c>
      <c r="AF292" s="25">
        <v>0</v>
      </c>
      <c r="AG292" s="25">
        <v>0</v>
      </c>
      <c r="AH292" s="25">
        <v>0</v>
      </c>
      <c r="AI292" s="25">
        <v>0</v>
      </c>
      <c r="AJ292" s="25">
        <v>0</v>
      </c>
      <c r="AK292" s="25">
        <v>0</v>
      </c>
      <c r="AL292" s="25">
        <v>0</v>
      </c>
      <c r="AM292" s="25">
        <v>0</v>
      </c>
      <c r="AN292" s="25">
        <v>0</v>
      </c>
      <c r="AO292" s="25">
        <v>0</v>
      </c>
      <c r="AP292" s="25">
        <v>0</v>
      </c>
      <c r="AQ292" s="25">
        <v>0</v>
      </c>
      <c r="AR292" s="25">
        <v>0</v>
      </c>
      <c r="AS292" s="25">
        <v>0</v>
      </c>
      <c r="AT292" s="25">
        <v>0</v>
      </c>
      <c r="AU292" s="25">
        <v>0</v>
      </c>
      <c r="AV292" s="25">
        <v>0</v>
      </c>
    </row>
    <row r="293" spans="2:48" x14ac:dyDescent="0.25">
      <c r="B293" s="25" t="s">
        <v>124</v>
      </c>
      <c r="C293" s="25" t="s">
        <v>494</v>
      </c>
      <c r="D293" s="25" t="s">
        <v>21</v>
      </c>
      <c r="E293" s="25" t="s">
        <v>21</v>
      </c>
      <c r="F293" s="25" t="s">
        <v>21</v>
      </c>
      <c r="G293" s="25" t="s">
        <v>21</v>
      </c>
      <c r="H293" s="25" t="s">
        <v>21</v>
      </c>
      <c r="I293" s="25" t="s">
        <v>21</v>
      </c>
      <c r="J293" s="25" t="s">
        <v>21</v>
      </c>
      <c r="K293" s="25" t="s">
        <v>21</v>
      </c>
      <c r="L293" s="25" t="s">
        <v>21</v>
      </c>
      <c r="M293" s="25" t="s">
        <v>21</v>
      </c>
      <c r="N293" s="25" t="s">
        <v>21</v>
      </c>
      <c r="O293" s="25" t="s">
        <v>21</v>
      </c>
      <c r="P293" s="25" t="s">
        <v>21</v>
      </c>
      <c r="Q293" s="25" t="s">
        <v>21</v>
      </c>
      <c r="R293" s="25" t="s">
        <v>21</v>
      </c>
      <c r="S293" s="25" t="s">
        <v>21</v>
      </c>
      <c r="T293" s="25" t="s">
        <v>21</v>
      </c>
      <c r="U293" s="25" t="s">
        <v>21</v>
      </c>
      <c r="V293" s="25" t="s">
        <v>21</v>
      </c>
      <c r="W293" s="25" t="s">
        <v>21</v>
      </c>
      <c r="X293" s="25" t="s">
        <v>21</v>
      </c>
      <c r="Y293" s="25" t="s">
        <v>21</v>
      </c>
      <c r="Z293" s="25" t="s">
        <v>21</v>
      </c>
      <c r="AA293" s="25" t="s">
        <v>21</v>
      </c>
      <c r="AB293" s="25" t="s">
        <v>21</v>
      </c>
      <c r="AC293" s="25" t="s">
        <v>21</v>
      </c>
      <c r="AD293" s="25" t="s">
        <v>21</v>
      </c>
      <c r="AE293" s="25" t="s">
        <v>21</v>
      </c>
      <c r="AF293" s="25" t="s">
        <v>21</v>
      </c>
      <c r="AG293" s="25" t="s">
        <v>21</v>
      </c>
      <c r="AH293" s="25" t="s">
        <v>21</v>
      </c>
      <c r="AI293" s="25" t="s">
        <v>21</v>
      </c>
      <c r="AJ293" s="25" t="s">
        <v>21</v>
      </c>
      <c r="AK293" s="25" t="s">
        <v>21</v>
      </c>
      <c r="AL293" s="25" t="s">
        <v>21</v>
      </c>
      <c r="AM293" s="25" t="s">
        <v>21</v>
      </c>
      <c r="AN293" s="25" t="s">
        <v>21</v>
      </c>
      <c r="AO293" s="25" t="s">
        <v>21</v>
      </c>
      <c r="AP293" s="25" t="s">
        <v>21</v>
      </c>
      <c r="AQ293" s="25" t="s">
        <v>21</v>
      </c>
      <c r="AR293" s="25" t="s">
        <v>21</v>
      </c>
      <c r="AS293" s="25" t="s">
        <v>21</v>
      </c>
      <c r="AT293" s="25" t="s">
        <v>21</v>
      </c>
      <c r="AU293" s="25" t="s">
        <v>21</v>
      </c>
      <c r="AV293" s="25" t="s">
        <v>21</v>
      </c>
    </row>
    <row r="294" spans="2:48" x14ac:dyDescent="0.25">
      <c r="B294" s="25" t="s">
        <v>122</v>
      </c>
      <c r="C294" s="25" t="s">
        <v>495</v>
      </c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</row>
    <row r="295" spans="2:48" x14ac:dyDescent="0.25">
      <c r="B295" s="25" t="s">
        <v>123</v>
      </c>
      <c r="C295" s="25" t="s">
        <v>496</v>
      </c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</row>
    <row r="296" spans="2:48" x14ac:dyDescent="0.25">
      <c r="B296" s="25" t="s">
        <v>138</v>
      </c>
      <c r="C296" s="25" t="s">
        <v>497</v>
      </c>
      <c r="D296" s="25">
        <v>64.541394172798206</v>
      </c>
      <c r="E296" s="25">
        <v>63.934674795749601</v>
      </c>
      <c r="F296" s="25">
        <v>64.204550440425706</v>
      </c>
      <c r="G296" s="25">
        <v>74.175697027110701</v>
      </c>
      <c r="H296" s="25">
        <v>74.175697027110701</v>
      </c>
      <c r="I296" s="25">
        <v>158.28698314771401</v>
      </c>
      <c r="J296" s="25">
        <v>179.38067220487699</v>
      </c>
      <c r="K296" s="25">
        <v>181.99029575658699</v>
      </c>
      <c r="L296" s="25">
        <v>201.55353830860801</v>
      </c>
      <c r="M296" s="25">
        <v>201.55353830860801</v>
      </c>
      <c r="N296" s="25">
        <v>240.550121052571</v>
      </c>
      <c r="O296" s="25">
        <v>217.033918583131</v>
      </c>
      <c r="P296" s="25">
        <v>165.91817636092799</v>
      </c>
      <c r="Q296" s="25">
        <v>171.74955956168799</v>
      </c>
      <c r="R296" s="25">
        <v>171.74955956168799</v>
      </c>
      <c r="S296" s="25">
        <v>236.297203468812</v>
      </c>
      <c r="T296" s="25">
        <v>249.386909671598</v>
      </c>
      <c r="U296" s="25">
        <v>248.29934747195099</v>
      </c>
      <c r="V296" s="25">
        <v>264.08931026162003</v>
      </c>
      <c r="W296" s="25">
        <v>264.08931026162003</v>
      </c>
      <c r="X296" s="25">
        <v>289.46023348459602</v>
      </c>
      <c r="Y296" s="25">
        <v>285.16575785467001</v>
      </c>
      <c r="Z296" s="25">
        <v>258.49063885808101</v>
      </c>
      <c r="AA296" s="25">
        <v>266.956393259104</v>
      </c>
      <c r="AB296" s="25">
        <v>266.956393259104</v>
      </c>
      <c r="AC296" s="25">
        <v>268.63947995311503</v>
      </c>
      <c r="AD296" s="25">
        <v>255.253707617967</v>
      </c>
      <c r="AE296" s="25">
        <v>261.31480261596801</v>
      </c>
      <c r="AF296" s="25">
        <v>154.526042593917</v>
      </c>
      <c r="AG296" s="25">
        <v>154.526042593917</v>
      </c>
      <c r="AH296" s="25">
        <v>153.31905352876899</v>
      </c>
      <c r="AI296" s="25">
        <v>149.50752560879499</v>
      </c>
      <c r="AJ296" s="25">
        <v>196.418165096161</v>
      </c>
      <c r="AK296" s="25">
        <v>178.87057613443</v>
      </c>
      <c r="AL296" s="25">
        <v>178.87057613443</v>
      </c>
      <c r="AM296" s="25">
        <v>176.869750459942</v>
      </c>
      <c r="AN296" s="25">
        <v>157.45323182220599</v>
      </c>
      <c r="AO296" s="25">
        <v>161.32028022408801</v>
      </c>
      <c r="AP296" s="25">
        <v>162.92861945798799</v>
      </c>
      <c r="AQ296" s="25">
        <v>162.92861945798799</v>
      </c>
      <c r="AR296" s="25">
        <v>123.710682565976</v>
      </c>
      <c r="AS296" s="25">
        <v>124.15698066591</v>
      </c>
      <c r="AT296" s="25">
        <v>124.839995033496</v>
      </c>
      <c r="AU296" s="25">
        <v>151.72995508505099</v>
      </c>
      <c r="AV296" s="25">
        <v>151.72995508505099</v>
      </c>
    </row>
    <row r="297" spans="2:48" x14ac:dyDescent="0.25">
      <c r="B297" s="25" t="s">
        <v>122</v>
      </c>
      <c r="C297" s="25" t="s">
        <v>498</v>
      </c>
      <c r="D297" s="25">
        <v>64.541394172798206</v>
      </c>
      <c r="E297" s="25">
        <v>63.934674795749601</v>
      </c>
      <c r="F297" s="25">
        <v>64.204550440425706</v>
      </c>
      <c r="G297" s="25">
        <v>74.175697027110701</v>
      </c>
      <c r="H297" s="25">
        <v>74.175697027110701</v>
      </c>
      <c r="I297" s="25">
        <v>158.28698314771401</v>
      </c>
      <c r="J297" s="25">
        <v>179.38067220487699</v>
      </c>
      <c r="K297" s="25">
        <v>181.99029575658699</v>
      </c>
      <c r="L297" s="25">
        <v>201.55353830860801</v>
      </c>
      <c r="M297" s="25">
        <v>201.55353830860801</v>
      </c>
      <c r="N297" s="25">
        <v>240.550121052571</v>
      </c>
      <c r="O297" s="25">
        <v>217.033918583131</v>
      </c>
      <c r="P297" s="25">
        <v>165.91817636092799</v>
      </c>
      <c r="Q297" s="25">
        <v>171.74955956168799</v>
      </c>
      <c r="R297" s="25">
        <v>171.74955956168799</v>
      </c>
      <c r="S297" s="25">
        <v>236.297203468812</v>
      </c>
      <c r="T297" s="25">
        <v>249.386909671598</v>
      </c>
      <c r="U297" s="25">
        <v>248.29934747195099</v>
      </c>
      <c r="V297" s="25">
        <v>264.08931026162003</v>
      </c>
      <c r="W297" s="25">
        <v>264.08931026162003</v>
      </c>
      <c r="X297" s="25">
        <v>289.46023348459602</v>
      </c>
      <c r="Y297" s="25">
        <v>285.16575785467001</v>
      </c>
      <c r="Z297" s="25">
        <v>258.49063885808101</v>
      </c>
      <c r="AA297" s="25">
        <v>266.956393259104</v>
      </c>
      <c r="AB297" s="25">
        <v>266.956393259104</v>
      </c>
      <c r="AC297" s="25">
        <v>268.63947995311503</v>
      </c>
      <c r="AD297" s="25">
        <v>255.253707617967</v>
      </c>
      <c r="AE297" s="25">
        <v>261.31480261596801</v>
      </c>
      <c r="AF297" s="25">
        <v>154.526042593917</v>
      </c>
      <c r="AG297" s="25">
        <v>154.526042593917</v>
      </c>
      <c r="AH297" s="25">
        <v>153.31905352876899</v>
      </c>
      <c r="AI297" s="25">
        <v>149.50752560879499</v>
      </c>
      <c r="AJ297" s="25">
        <v>196.418165096161</v>
      </c>
      <c r="AK297" s="25">
        <v>178.87057613443</v>
      </c>
      <c r="AL297" s="25">
        <v>178.87057613443</v>
      </c>
      <c r="AM297" s="25">
        <v>176.869750459942</v>
      </c>
      <c r="AN297" s="25">
        <v>157.45323182220599</v>
      </c>
      <c r="AO297" s="25">
        <v>161.32028022408801</v>
      </c>
      <c r="AP297" s="25">
        <v>162.92861945798799</v>
      </c>
      <c r="AQ297" s="25">
        <v>162.92861945798799</v>
      </c>
      <c r="AR297" s="25">
        <v>123.710682565976</v>
      </c>
      <c r="AS297" s="25">
        <v>124.15698066591</v>
      </c>
      <c r="AT297" s="25">
        <v>124.839995033496</v>
      </c>
      <c r="AU297" s="25">
        <v>151.72995508505099</v>
      </c>
      <c r="AV297" s="25">
        <v>151.72995508505099</v>
      </c>
    </row>
    <row r="298" spans="2:48" x14ac:dyDescent="0.25">
      <c r="B298" s="25" t="s">
        <v>123</v>
      </c>
      <c r="C298" s="25" t="s">
        <v>499</v>
      </c>
      <c r="D298" s="25">
        <v>0</v>
      </c>
      <c r="E298" s="25">
        <v>0</v>
      </c>
      <c r="F298" s="25">
        <v>0</v>
      </c>
      <c r="G298" s="25">
        <v>0</v>
      </c>
      <c r="H298" s="25">
        <v>0</v>
      </c>
      <c r="I298" s="25">
        <v>0</v>
      </c>
      <c r="J298" s="25">
        <v>0</v>
      </c>
      <c r="K298" s="25">
        <v>0</v>
      </c>
      <c r="L298" s="25">
        <v>0</v>
      </c>
      <c r="M298" s="25">
        <v>0</v>
      </c>
      <c r="N298" s="25">
        <v>0</v>
      </c>
      <c r="O298" s="25">
        <v>0</v>
      </c>
      <c r="P298" s="25">
        <v>0</v>
      </c>
      <c r="Q298" s="25">
        <v>0</v>
      </c>
      <c r="R298" s="25">
        <v>0</v>
      </c>
      <c r="S298" s="25">
        <v>0</v>
      </c>
      <c r="T298" s="25">
        <v>0</v>
      </c>
      <c r="U298" s="25">
        <v>0</v>
      </c>
      <c r="V298" s="25">
        <v>0</v>
      </c>
      <c r="W298" s="25">
        <v>0</v>
      </c>
      <c r="X298" s="25">
        <v>0</v>
      </c>
      <c r="Y298" s="25">
        <v>0</v>
      </c>
      <c r="Z298" s="25">
        <v>0</v>
      </c>
      <c r="AA298" s="25">
        <v>0</v>
      </c>
      <c r="AB298" s="25">
        <v>0</v>
      </c>
      <c r="AC298" s="25">
        <v>0</v>
      </c>
      <c r="AD298" s="25">
        <v>0</v>
      </c>
      <c r="AE298" s="25">
        <v>0</v>
      </c>
      <c r="AF298" s="25">
        <v>0</v>
      </c>
      <c r="AG298" s="25">
        <v>0</v>
      </c>
      <c r="AH298" s="25">
        <v>0</v>
      </c>
      <c r="AI298" s="25">
        <v>0</v>
      </c>
      <c r="AJ298" s="25">
        <v>0</v>
      </c>
      <c r="AK298" s="25">
        <v>0</v>
      </c>
      <c r="AL298" s="25">
        <v>0</v>
      </c>
      <c r="AM298" s="25">
        <v>0</v>
      </c>
      <c r="AN298" s="25">
        <v>0</v>
      </c>
      <c r="AO298" s="25">
        <v>0</v>
      </c>
      <c r="AP298" s="25">
        <v>0</v>
      </c>
      <c r="AQ298" s="25">
        <v>0</v>
      </c>
      <c r="AR298" s="25">
        <v>0</v>
      </c>
      <c r="AS298" s="25">
        <v>0</v>
      </c>
      <c r="AT298" s="25">
        <v>0</v>
      </c>
      <c r="AU298" s="25">
        <v>0</v>
      </c>
      <c r="AV298" s="25">
        <v>0</v>
      </c>
    </row>
    <row r="299" spans="2:48" x14ac:dyDescent="0.25">
      <c r="B299" s="25" t="s">
        <v>184</v>
      </c>
      <c r="C299" s="25" t="s">
        <v>500</v>
      </c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</row>
    <row r="300" spans="2:48" x14ac:dyDescent="0.25">
      <c r="B300" s="25" t="s">
        <v>127</v>
      </c>
      <c r="C300" s="25" t="s">
        <v>501</v>
      </c>
      <c r="D300" s="25" t="s">
        <v>21</v>
      </c>
      <c r="E300" s="25" t="s">
        <v>21</v>
      </c>
      <c r="F300" s="25" t="s">
        <v>21</v>
      </c>
      <c r="G300" s="25" t="s">
        <v>21</v>
      </c>
      <c r="H300" s="25" t="s">
        <v>21</v>
      </c>
      <c r="I300" s="25" t="s">
        <v>21</v>
      </c>
      <c r="J300" s="25" t="s">
        <v>21</v>
      </c>
      <c r="K300" s="25" t="s">
        <v>21</v>
      </c>
      <c r="L300" s="25" t="s">
        <v>21</v>
      </c>
      <c r="M300" s="25" t="s">
        <v>21</v>
      </c>
      <c r="N300" s="25" t="s">
        <v>21</v>
      </c>
      <c r="O300" s="25" t="s">
        <v>21</v>
      </c>
      <c r="P300" s="25" t="s">
        <v>21</v>
      </c>
      <c r="Q300" s="25" t="s">
        <v>21</v>
      </c>
      <c r="R300" s="25" t="s">
        <v>21</v>
      </c>
      <c r="S300" s="25" t="s">
        <v>21</v>
      </c>
      <c r="T300" s="25" t="s">
        <v>21</v>
      </c>
      <c r="U300" s="25" t="s">
        <v>21</v>
      </c>
      <c r="V300" s="25" t="s">
        <v>21</v>
      </c>
      <c r="W300" s="25" t="s">
        <v>21</v>
      </c>
      <c r="X300" s="25" t="s">
        <v>21</v>
      </c>
      <c r="Y300" s="25" t="s">
        <v>21</v>
      </c>
      <c r="Z300" s="25" t="s">
        <v>21</v>
      </c>
      <c r="AA300" s="25" t="s">
        <v>21</v>
      </c>
      <c r="AB300" s="25" t="s">
        <v>21</v>
      </c>
      <c r="AC300" s="25" t="s">
        <v>21</v>
      </c>
      <c r="AD300" s="25" t="s">
        <v>21</v>
      </c>
      <c r="AE300" s="25" t="s">
        <v>21</v>
      </c>
      <c r="AF300" s="25" t="s">
        <v>21</v>
      </c>
      <c r="AG300" s="25" t="s">
        <v>21</v>
      </c>
      <c r="AH300" s="25" t="s">
        <v>21</v>
      </c>
      <c r="AI300" s="25" t="s">
        <v>21</v>
      </c>
      <c r="AJ300" s="25" t="s">
        <v>21</v>
      </c>
      <c r="AK300" s="25" t="s">
        <v>21</v>
      </c>
      <c r="AL300" s="25" t="s">
        <v>21</v>
      </c>
      <c r="AM300" s="25" t="s">
        <v>21</v>
      </c>
      <c r="AN300" s="25" t="s">
        <v>21</v>
      </c>
      <c r="AO300" s="25" t="s">
        <v>21</v>
      </c>
      <c r="AP300" s="25" t="s">
        <v>21</v>
      </c>
      <c r="AQ300" s="25" t="s">
        <v>21</v>
      </c>
      <c r="AR300" s="25" t="s">
        <v>21</v>
      </c>
      <c r="AS300" s="25" t="s">
        <v>21</v>
      </c>
      <c r="AT300" s="25" t="s">
        <v>21</v>
      </c>
      <c r="AU300" s="25" t="s">
        <v>21</v>
      </c>
      <c r="AV300" s="25" t="s">
        <v>21</v>
      </c>
    </row>
    <row r="301" spans="2:48" x14ac:dyDescent="0.25">
      <c r="B301" s="25" t="s">
        <v>122</v>
      </c>
      <c r="C301" s="25" t="s">
        <v>502</v>
      </c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</row>
    <row r="302" spans="2:48" x14ac:dyDescent="0.25">
      <c r="B302" s="25" t="s">
        <v>123</v>
      </c>
      <c r="C302" s="25" t="s">
        <v>503</v>
      </c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</row>
    <row r="303" spans="2:48" x14ac:dyDescent="0.25">
      <c r="B303" s="25" t="s">
        <v>128</v>
      </c>
      <c r="C303" s="25" t="s">
        <v>504</v>
      </c>
      <c r="D303" s="25">
        <v>1.9785460789925598E-2</v>
      </c>
      <c r="E303" s="25">
        <v>7.3295454545454497E-3</v>
      </c>
      <c r="F303" s="25">
        <v>0.105221547868942</v>
      </c>
      <c r="G303" s="25">
        <v>0.18605823170039301</v>
      </c>
      <c r="H303" s="25">
        <v>0.18605823170039301</v>
      </c>
      <c r="I303" s="25">
        <v>8.4680883275105305</v>
      </c>
      <c r="J303" s="25">
        <v>8.9503331048369805</v>
      </c>
      <c r="K303" s="25">
        <v>11.5469759414006</v>
      </c>
      <c r="L303" s="25">
        <v>11.6758657139855</v>
      </c>
      <c r="M303" s="25">
        <v>11.6758657139855</v>
      </c>
      <c r="N303" s="25">
        <v>18.4202903666352</v>
      </c>
      <c r="O303" s="25">
        <v>20.059315916483101</v>
      </c>
      <c r="P303" s="25">
        <v>20.153867981949801</v>
      </c>
      <c r="Q303" s="25">
        <v>29.6584115523466</v>
      </c>
      <c r="R303" s="25">
        <v>29.6584115523466</v>
      </c>
      <c r="S303" s="25">
        <v>9.9072902425173002</v>
      </c>
      <c r="T303" s="25">
        <v>11.316103661735401</v>
      </c>
      <c r="U303" s="25">
        <v>11.308984376638399</v>
      </c>
      <c r="V303" s="25">
        <v>19.5932408202593</v>
      </c>
      <c r="W303" s="25">
        <v>19.5932408202593</v>
      </c>
      <c r="X303" s="25">
        <v>20.025279350541201</v>
      </c>
      <c r="Y303" s="25">
        <v>21.914750258144199</v>
      </c>
      <c r="Z303" s="25">
        <v>22.112875017517201</v>
      </c>
      <c r="AA303" s="25">
        <v>22.077693814879702</v>
      </c>
      <c r="AB303" s="25">
        <v>22.077693814879702</v>
      </c>
      <c r="AC303" s="25">
        <v>23.919882959285701</v>
      </c>
      <c r="AD303" s="25">
        <v>21.482717804543</v>
      </c>
      <c r="AE303" s="25">
        <v>20.105685123518899</v>
      </c>
      <c r="AF303" s="25">
        <v>18.642563445967198</v>
      </c>
      <c r="AG303" s="25">
        <v>18.642563445967198</v>
      </c>
      <c r="AH303" s="25">
        <v>15.4814524245197</v>
      </c>
      <c r="AI303" s="25">
        <v>14.885618581596299</v>
      </c>
      <c r="AJ303" s="25">
        <v>16.3044165544575</v>
      </c>
      <c r="AK303" s="25">
        <v>14.1338085625048</v>
      </c>
      <c r="AL303" s="25">
        <v>14.1338085625048</v>
      </c>
      <c r="AM303" s="25">
        <v>13.161075911681399</v>
      </c>
      <c r="AN303" s="25">
        <v>10.7994457560555</v>
      </c>
      <c r="AO303" s="25">
        <v>9.8415261190213794</v>
      </c>
      <c r="AP303" s="25">
        <v>9.9323965302188402</v>
      </c>
      <c r="AQ303" s="25">
        <v>9.9323965302188402</v>
      </c>
      <c r="AR303" s="25">
        <v>10.1080160657151</v>
      </c>
      <c r="AS303" s="25">
        <v>9.8469661694367403</v>
      </c>
      <c r="AT303" s="25">
        <v>9.6623951332929892</v>
      </c>
      <c r="AU303" s="25">
        <v>8.6539548867396299</v>
      </c>
      <c r="AV303" s="25">
        <v>8.6539548867396299</v>
      </c>
    </row>
    <row r="304" spans="2:48" x14ac:dyDescent="0.25">
      <c r="B304" s="25" t="s">
        <v>122</v>
      </c>
      <c r="C304" s="25" t="s">
        <v>505</v>
      </c>
      <c r="D304" s="25">
        <v>1.9785460789925598E-2</v>
      </c>
      <c r="E304" s="25">
        <v>7.3295454545454497E-3</v>
      </c>
      <c r="F304" s="25">
        <v>0.105221547868942</v>
      </c>
      <c r="G304" s="25">
        <v>0.18605823170039301</v>
      </c>
      <c r="H304" s="25">
        <v>0.18605823170039301</v>
      </c>
      <c r="I304" s="25">
        <v>8.4680883275105305</v>
      </c>
      <c r="J304" s="25">
        <v>8.9503331048369805</v>
      </c>
      <c r="K304" s="25">
        <v>11.5469759414006</v>
      </c>
      <c r="L304" s="25">
        <v>11.6758657139855</v>
      </c>
      <c r="M304" s="25">
        <v>11.6758657139855</v>
      </c>
      <c r="N304" s="25">
        <v>18.4202903666352</v>
      </c>
      <c r="O304" s="25">
        <v>20.059315916483101</v>
      </c>
      <c r="P304" s="25">
        <v>20.153867981949801</v>
      </c>
      <c r="Q304" s="25">
        <v>29.6584115523466</v>
      </c>
      <c r="R304" s="25">
        <v>29.6584115523466</v>
      </c>
      <c r="S304" s="25">
        <v>9.9072902425173002</v>
      </c>
      <c r="T304" s="25">
        <v>11.316103661735401</v>
      </c>
      <c r="U304" s="25">
        <v>11.308984376638399</v>
      </c>
      <c r="V304" s="25">
        <v>19.5932408202593</v>
      </c>
      <c r="W304" s="25">
        <v>19.5932408202593</v>
      </c>
      <c r="X304" s="25">
        <v>20.025279350541201</v>
      </c>
      <c r="Y304" s="25">
        <v>21.914750258144199</v>
      </c>
      <c r="Z304" s="25">
        <v>22.112875017517201</v>
      </c>
      <c r="AA304" s="25">
        <v>22.077693814879702</v>
      </c>
      <c r="AB304" s="25">
        <v>22.077693814879702</v>
      </c>
      <c r="AC304" s="25">
        <v>23.919882959285701</v>
      </c>
      <c r="AD304" s="25">
        <v>21.482717804543</v>
      </c>
      <c r="AE304" s="25">
        <v>20.105685123518899</v>
      </c>
      <c r="AF304" s="25">
        <v>18.642563445967198</v>
      </c>
      <c r="AG304" s="25">
        <v>18.642563445967198</v>
      </c>
      <c r="AH304" s="25">
        <v>15.4814524245197</v>
      </c>
      <c r="AI304" s="25">
        <v>14.885618581596299</v>
      </c>
      <c r="AJ304" s="25">
        <v>16.3044165544575</v>
      </c>
      <c r="AK304" s="25">
        <v>14.1338085625048</v>
      </c>
      <c r="AL304" s="25">
        <v>14.1338085625048</v>
      </c>
      <c r="AM304" s="25">
        <v>13.161075911681399</v>
      </c>
      <c r="AN304" s="25">
        <v>10.7994457560555</v>
      </c>
      <c r="AO304" s="25">
        <v>9.8415261190213794</v>
      </c>
      <c r="AP304" s="25">
        <v>9.9323965302188402</v>
      </c>
      <c r="AQ304" s="25">
        <v>9.9323965302188402</v>
      </c>
      <c r="AR304" s="25">
        <v>10.1080160657151</v>
      </c>
      <c r="AS304" s="25">
        <v>9.8469661694367403</v>
      </c>
      <c r="AT304" s="25">
        <v>9.6623951332929892</v>
      </c>
      <c r="AU304" s="25">
        <v>8.6539548867396299</v>
      </c>
      <c r="AV304" s="25">
        <v>8.6539548867396299</v>
      </c>
    </row>
    <row r="305" spans="2:48" x14ac:dyDescent="0.25">
      <c r="B305" s="25" t="s">
        <v>123</v>
      </c>
      <c r="C305" s="25" t="s">
        <v>506</v>
      </c>
      <c r="D305" s="25" t="s">
        <v>21</v>
      </c>
      <c r="E305" s="25" t="s">
        <v>21</v>
      </c>
      <c r="F305" s="25" t="s">
        <v>21</v>
      </c>
      <c r="G305" s="25" t="s">
        <v>21</v>
      </c>
      <c r="H305" s="25" t="s">
        <v>21</v>
      </c>
      <c r="I305" s="25" t="s">
        <v>21</v>
      </c>
      <c r="J305" s="25" t="s">
        <v>21</v>
      </c>
      <c r="K305" s="25" t="s">
        <v>21</v>
      </c>
      <c r="L305" s="25" t="s">
        <v>21</v>
      </c>
      <c r="M305" s="25" t="s">
        <v>21</v>
      </c>
      <c r="N305" s="25" t="s">
        <v>21</v>
      </c>
      <c r="O305" s="25" t="s">
        <v>21</v>
      </c>
      <c r="P305" s="25" t="s">
        <v>21</v>
      </c>
      <c r="Q305" s="25" t="s">
        <v>21</v>
      </c>
      <c r="R305" s="25" t="s">
        <v>21</v>
      </c>
      <c r="S305" s="25" t="s">
        <v>21</v>
      </c>
      <c r="T305" s="25" t="s">
        <v>21</v>
      </c>
      <c r="U305" s="25" t="s">
        <v>21</v>
      </c>
      <c r="V305" s="25" t="s">
        <v>21</v>
      </c>
      <c r="W305" s="25" t="s">
        <v>21</v>
      </c>
      <c r="X305" s="25" t="s">
        <v>21</v>
      </c>
      <c r="Y305" s="25" t="s">
        <v>21</v>
      </c>
      <c r="Z305" s="25" t="s">
        <v>21</v>
      </c>
      <c r="AA305" s="25" t="s">
        <v>21</v>
      </c>
      <c r="AB305" s="25" t="s">
        <v>21</v>
      </c>
      <c r="AC305" s="25" t="s">
        <v>21</v>
      </c>
      <c r="AD305" s="25" t="s">
        <v>21</v>
      </c>
      <c r="AE305" s="25" t="s">
        <v>21</v>
      </c>
      <c r="AF305" s="25" t="s">
        <v>21</v>
      </c>
      <c r="AG305" s="25" t="s">
        <v>21</v>
      </c>
      <c r="AH305" s="25" t="s">
        <v>21</v>
      </c>
      <c r="AI305" s="25" t="s">
        <v>21</v>
      </c>
      <c r="AJ305" s="25" t="s">
        <v>21</v>
      </c>
      <c r="AK305" s="25" t="s">
        <v>21</v>
      </c>
      <c r="AL305" s="25" t="s">
        <v>21</v>
      </c>
      <c r="AM305" s="25" t="s">
        <v>21</v>
      </c>
      <c r="AN305" s="25" t="s">
        <v>21</v>
      </c>
      <c r="AO305" s="25" t="s">
        <v>21</v>
      </c>
      <c r="AP305" s="25" t="s">
        <v>21</v>
      </c>
      <c r="AQ305" s="25" t="s">
        <v>21</v>
      </c>
      <c r="AR305" s="25" t="s">
        <v>21</v>
      </c>
      <c r="AS305" s="25" t="s">
        <v>21</v>
      </c>
      <c r="AT305" s="25" t="s">
        <v>21</v>
      </c>
      <c r="AU305" s="25" t="s">
        <v>21</v>
      </c>
      <c r="AV305" s="25" t="s">
        <v>21</v>
      </c>
    </row>
    <row r="306" spans="2:48" x14ac:dyDescent="0.25">
      <c r="B306" s="25" t="s">
        <v>129</v>
      </c>
      <c r="C306" s="25" t="s">
        <v>507</v>
      </c>
      <c r="D306" s="25">
        <v>1.9785460789925598E-2</v>
      </c>
      <c r="E306" s="25">
        <v>7.3295454545454497E-3</v>
      </c>
      <c r="F306" s="25">
        <v>0.105221547868942</v>
      </c>
      <c r="G306" s="25">
        <v>0.18605823170039301</v>
      </c>
      <c r="H306" s="25">
        <v>0.18605823170039301</v>
      </c>
      <c r="I306" s="25">
        <v>8.4680883275105305</v>
      </c>
      <c r="J306" s="25">
        <v>8.9503331048369805</v>
      </c>
      <c r="K306" s="25">
        <v>11.5469759414006</v>
      </c>
      <c r="L306" s="25">
        <v>11.6758657139855</v>
      </c>
      <c r="M306" s="25">
        <v>11.6758657139855</v>
      </c>
      <c r="N306" s="25">
        <v>18.4202903666352</v>
      </c>
      <c r="O306" s="25">
        <v>20.059315916483101</v>
      </c>
      <c r="P306" s="25">
        <v>20.153867981949801</v>
      </c>
      <c r="Q306" s="25">
        <v>29.6584115523466</v>
      </c>
      <c r="R306" s="25">
        <v>29.6584115523466</v>
      </c>
      <c r="S306" s="25">
        <v>9.9072902425173002</v>
      </c>
      <c r="T306" s="25">
        <v>11.316103661735401</v>
      </c>
      <c r="U306" s="25">
        <v>11.308984376638399</v>
      </c>
      <c r="V306" s="25">
        <v>19.5932408202593</v>
      </c>
      <c r="W306" s="25">
        <v>19.5932408202593</v>
      </c>
      <c r="X306" s="25">
        <v>20.025279350541201</v>
      </c>
      <c r="Y306" s="25">
        <v>21.914750258144199</v>
      </c>
      <c r="Z306" s="25">
        <v>22.112875017517201</v>
      </c>
      <c r="AA306" s="25">
        <v>22.077693814879702</v>
      </c>
      <c r="AB306" s="25">
        <v>22.077693814879702</v>
      </c>
      <c r="AC306" s="25">
        <v>23.919882959285701</v>
      </c>
      <c r="AD306" s="25">
        <v>21.482717804543</v>
      </c>
      <c r="AE306" s="25">
        <v>20.105685123518899</v>
      </c>
      <c r="AF306" s="25">
        <v>18.642563445967198</v>
      </c>
      <c r="AG306" s="25">
        <v>18.642563445967198</v>
      </c>
      <c r="AH306" s="25">
        <v>15.4814524245197</v>
      </c>
      <c r="AI306" s="25">
        <v>14.885618581596299</v>
      </c>
      <c r="AJ306" s="25">
        <v>16.3044165544575</v>
      </c>
      <c r="AK306" s="25">
        <v>14.1338085625048</v>
      </c>
      <c r="AL306" s="25">
        <v>14.1338085625048</v>
      </c>
      <c r="AM306" s="25">
        <v>13.161075911681399</v>
      </c>
      <c r="AN306" s="25">
        <v>10.7994457560555</v>
      </c>
      <c r="AO306" s="25">
        <v>9.8415261190213794</v>
      </c>
      <c r="AP306" s="25">
        <v>9.9323965302188402</v>
      </c>
      <c r="AQ306" s="25">
        <v>9.9323965302188402</v>
      </c>
      <c r="AR306" s="25">
        <v>10.1080160657151</v>
      </c>
      <c r="AS306" s="25">
        <v>9.8469661694367403</v>
      </c>
      <c r="AT306" s="25">
        <v>9.6623951332929892</v>
      </c>
      <c r="AU306" s="25">
        <v>8.6539548867396299</v>
      </c>
      <c r="AV306" s="25">
        <v>8.6539548867396299</v>
      </c>
    </row>
    <row r="307" spans="2:48" x14ac:dyDescent="0.25">
      <c r="B307" s="25" t="s">
        <v>130</v>
      </c>
      <c r="C307" s="25" t="s">
        <v>508</v>
      </c>
      <c r="D307" s="25">
        <v>1.9785460789925598E-2</v>
      </c>
      <c r="E307" s="25">
        <v>7.3295454545454497E-3</v>
      </c>
      <c r="F307" s="25">
        <v>0.105221547868942</v>
      </c>
      <c r="G307" s="25">
        <v>0.18605823170039301</v>
      </c>
      <c r="H307" s="25">
        <v>0.18605823170039301</v>
      </c>
      <c r="I307" s="25">
        <v>8.4680883275105305</v>
      </c>
      <c r="J307" s="25">
        <v>8.9503331048369805</v>
      </c>
      <c r="K307" s="25">
        <v>11.5469759414006</v>
      </c>
      <c r="L307" s="25">
        <v>11.6758657139855</v>
      </c>
      <c r="M307" s="25">
        <v>11.6758657139855</v>
      </c>
      <c r="N307" s="25">
        <v>18.4202903666352</v>
      </c>
      <c r="O307" s="25">
        <v>20.059315916483101</v>
      </c>
      <c r="P307" s="25">
        <v>20.153867981949801</v>
      </c>
      <c r="Q307" s="25">
        <v>29.6584115523466</v>
      </c>
      <c r="R307" s="25">
        <v>29.6584115523466</v>
      </c>
      <c r="S307" s="25">
        <v>9.9072902425173002</v>
      </c>
      <c r="T307" s="25">
        <v>11.316103661735401</v>
      </c>
      <c r="U307" s="25">
        <v>11.308984376638399</v>
      </c>
      <c r="V307" s="25">
        <v>19.5932408202593</v>
      </c>
      <c r="W307" s="25">
        <v>19.5932408202593</v>
      </c>
      <c r="X307" s="25">
        <v>20.025279350541201</v>
      </c>
      <c r="Y307" s="25">
        <v>21.914750258144199</v>
      </c>
      <c r="Z307" s="25">
        <v>22.112875017517201</v>
      </c>
      <c r="AA307" s="25">
        <v>22.077693814879702</v>
      </c>
      <c r="AB307" s="25">
        <v>22.077693814879702</v>
      </c>
      <c r="AC307" s="25">
        <v>23.919882959285701</v>
      </c>
      <c r="AD307" s="25">
        <v>21.482717804543</v>
      </c>
      <c r="AE307" s="25">
        <v>20.105685123518899</v>
      </c>
      <c r="AF307" s="25">
        <v>18.642563445967198</v>
      </c>
      <c r="AG307" s="25">
        <v>18.642563445967198</v>
      </c>
      <c r="AH307" s="25">
        <v>15.4814524245197</v>
      </c>
      <c r="AI307" s="25">
        <v>14.885618581596299</v>
      </c>
      <c r="AJ307" s="25">
        <v>16.3044165544575</v>
      </c>
      <c r="AK307" s="25">
        <v>14.1338085625048</v>
      </c>
      <c r="AL307" s="25">
        <v>14.1338085625048</v>
      </c>
      <c r="AM307" s="25">
        <v>13.161075911681399</v>
      </c>
      <c r="AN307" s="25">
        <v>10.7994457560555</v>
      </c>
      <c r="AO307" s="25">
        <v>9.8415261190213794</v>
      </c>
      <c r="AP307" s="25">
        <v>9.9323965302188402</v>
      </c>
      <c r="AQ307" s="25">
        <v>9.9323965302188402</v>
      </c>
      <c r="AR307" s="25">
        <v>10.1080160657151</v>
      </c>
      <c r="AS307" s="25">
        <v>9.8469661694367403</v>
      </c>
      <c r="AT307" s="25">
        <v>9.6623951332929892</v>
      </c>
      <c r="AU307" s="25">
        <v>8.6539548867396299</v>
      </c>
      <c r="AV307" s="25">
        <v>8.6539548867396299</v>
      </c>
    </row>
    <row r="308" spans="2:48" x14ac:dyDescent="0.25">
      <c r="B308" s="25" t="s">
        <v>131</v>
      </c>
      <c r="C308" s="25" t="s">
        <v>509</v>
      </c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</row>
    <row r="309" spans="2:48" x14ac:dyDescent="0.25">
      <c r="B309" s="25" t="s">
        <v>132</v>
      </c>
      <c r="C309" s="25" t="s">
        <v>510</v>
      </c>
      <c r="D309" s="25" t="s">
        <v>21</v>
      </c>
      <c r="E309" s="25" t="s">
        <v>21</v>
      </c>
      <c r="F309" s="25" t="s">
        <v>21</v>
      </c>
      <c r="G309" s="25" t="s">
        <v>21</v>
      </c>
      <c r="H309" s="25" t="s">
        <v>21</v>
      </c>
      <c r="I309" s="25" t="s">
        <v>21</v>
      </c>
      <c r="J309" s="25" t="s">
        <v>21</v>
      </c>
      <c r="K309" s="25" t="s">
        <v>21</v>
      </c>
      <c r="L309" s="25" t="s">
        <v>21</v>
      </c>
      <c r="M309" s="25" t="s">
        <v>21</v>
      </c>
      <c r="N309" s="25" t="s">
        <v>21</v>
      </c>
      <c r="O309" s="25" t="s">
        <v>21</v>
      </c>
      <c r="P309" s="25" t="s">
        <v>21</v>
      </c>
      <c r="Q309" s="25" t="s">
        <v>21</v>
      </c>
      <c r="R309" s="25" t="s">
        <v>21</v>
      </c>
      <c r="S309" s="25" t="s">
        <v>21</v>
      </c>
      <c r="T309" s="25" t="s">
        <v>21</v>
      </c>
      <c r="U309" s="25" t="s">
        <v>21</v>
      </c>
      <c r="V309" s="25" t="s">
        <v>21</v>
      </c>
      <c r="W309" s="25" t="s">
        <v>21</v>
      </c>
      <c r="X309" s="25" t="s">
        <v>21</v>
      </c>
      <c r="Y309" s="25" t="s">
        <v>21</v>
      </c>
      <c r="Z309" s="25" t="s">
        <v>21</v>
      </c>
      <c r="AA309" s="25" t="s">
        <v>21</v>
      </c>
      <c r="AB309" s="25" t="s">
        <v>21</v>
      </c>
      <c r="AC309" s="25" t="s">
        <v>21</v>
      </c>
      <c r="AD309" s="25" t="s">
        <v>21</v>
      </c>
      <c r="AE309" s="25" t="s">
        <v>21</v>
      </c>
      <c r="AF309" s="25" t="s">
        <v>21</v>
      </c>
      <c r="AG309" s="25" t="s">
        <v>21</v>
      </c>
      <c r="AH309" s="25" t="s">
        <v>21</v>
      </c>
      <c r="AI309" s="25" t="s">
        <v>21</v>
      </c>
      <c r="AJ309" s="25" t="s">
        <v>21</v>
      </c>
      <c r="AK309" s="25" t="s">
        <v>21</v>
      </c>
      <c r="AL309" s="25" t="s">
        <v>21</v>
      </c>
      <c r="AM309" s="25" t="s">
        <v>21</v>
      </c>
      <c r="AN309" s="25" t="s">
        <v>21</v>
      </c>
      <c r="AO309" s="25" t="s">
        <v>21</v>
      </c>
      <c r="AP309" s="25" t="s">
        <v>21</v>
      </c>
      <c r="AQ309" s="25" t="s">
        <v>21</v>
      </c>
      <c r="AR309" s="25" t="s">
        <v>21</v>
      </c>
      <c r="AS309" s="25" t="s">
        <v>21</v>
      </c>
      <c r="AT309" s="25" t="s">
        <v>21</v>
      </c>
      <c r="AU309" s="25" t="s">
        <v>21</v>
      </c>
      <c r="AV309" s="25" t="s">
        <v>21</v>
      </c>
    </row>
    <row r="310" spans="2:48" x14ac:dyDescent="0.25">
      <c r="B310" s="25" t="s">
        <v>130</v>
      </c>
      <c r="C310" s="25" t="s">
        <v>511</v>
      </c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</row>
    <row r="311" spans="2:48" x14ac:dyDescent="0.25">
      <c r="B311" s="25" t="s">
        <v>131</v>
      </c>
      <c r="C311" s="25" t="s">
        <v>512</v>
      </c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5"/>
      <c r="AO311" s="25"/>
      <c r="AP311" s="25"/>
      <c r="AQ311" s="25"/>
      <c r="AR311" s="25"/>
      <c r="AS311" s="25"/>
      <c r="AT311" s="25"/>
      <c r="AU311" s="25"/>
      <c r="AV311" s="25"/>
    </row>
    <row r="312" spans="2:48" x14ac:dyDescent="0.25">
      <c r="B312" s="25" t="s">
        <v>185</v>
      </c>
      <c r="C312" s="25" t="s">
        <v>513</v>
      </c>
      <c r="D312" s="25">
        <v>2164.19627638359</v>
      </c>
      <c r="E312" s="25">
        <v>2194.6350473509201</v>
      </c>
      <c r="F312" s="25">
        <v>2314.8801892717502</v>
      </c>
      <c r="G312" s="25">
        <v>2429.7535800502101</v>
      </c>
      <c r="H312" s="25">
        <v>2429.7535800502101</v>
      </c>
      <c r="I312" s="25">
        <v>2461.2461492206198</v>
      </c>
      <c r="J312" s="25">
        <v>2556.2450403105299</v>
      </c>
      <c r="K312" s="25">
        <v>2577.7583213673302</v>
      </c>
      <c r="L312" s="25">
        <v>2562.97434817863</v>
      </c>
      <c r="M312" s="25">
        <v>2562.97434817863</v>
      </c>
      <c r="N312" s="25">
        <v>2605.9964394148301</v>
      </c>
      <c r="O312" s="25">
        <v>2637.7520844335199</v>
      </c>
      <c r="P312" s="25">
        <v>2651.7630775677098</v>
      </c>
      <c r="Q312" s="25">
        <v>2752.5572327099399</v>
      </c>
      <c r="R312" s="25">
        <v>2752.5572327099399</v>
      </c>
      <c r="S312" s="25">
        <v>2633.9107346298201</v>
      </c>
      <c r="T312" s="25">
        <v>2762.8037401368201</v>
      </c>
      <c r="U312" s="25">
        <v>2830.41564031394</v>
      </c>
      <c r="V312" s="25">
        <v>2879.0886471774802</v>
      </c>
      <c r="W312" s="25">
        <v>2879.0886471774802</v>
      </c>
      <c r="X312" s="25">
        <v>2858.8399273723298</v>
      </c>
      <c r="Y312" s="25">
        <v>2904.5311950033101</v>
      </c>
      <c r="Z312" s="25">
        <v>2858.7142814977401</v>
      </c>
      <c r="AA312" s="25">
        <v>2815.7463303753598</v>
      </c>
      <c r="AB312" s="25">
        <v>2815.7463303753598</v>
      </c>
      <c r="AC312" s="25">
        <v>2766.7432429300402</v>
      </c>
      <c r="AD312" s="25">
        <v>2751.4849739237802</v>
      </c>
      <c r="AE312" s="25">
        <v>2725.6578257440001</v>
      </c>
      <c r="AF312" s="25">
        <v>2955.5376617032198</v>
      </c>
      <c r="AG312" s="25">
        <v>2955.5376617032198</v>
      </c>
      <c r="AH312" s="25">
        <v>2920.76374370444</v>
      </c>
      <c r="AI312" s="25">
        <v>2967.77717706369</v>
      </c>
      <c r="AJ312" s="25">
        <v>2979.4412831785498</v>
      </c>
      <c r="AK312" s="25">
        <v>2910.1253470910301</v>
      </c>
      <c r="AL312" s="25">
        <v>2910.1253470910301</v>
      </c>
      <c r="AM312" s="25">
        <v>2880.7955008466702</v>
      </c>
      <c r="AN312" s="25">
        <v>2859.6697664192502</v>
      </c>
      <c r="AO312" s="25">
        <v>2849.6353635959299</v>
      </c>
      <c r="AP312" s="25">
        <v>2940.9504813974199</v>
      </c>
      <c r="AQ312" s="25">
        <v>2940.9504813974199</v>
      </c>
      <c r="AR312" s="25">
        <v>2936.2454585161199</v>
      </c>
      <c r="AS312" s="25">
        <v>2953.2997822975899</v>
      </c>
      <c r="AT312" s="25">
        <v>2935.2419766390799</v>
      </c>
      <c r="AU312" s="25">
        <v>2988.24427792607</v>
      </c>
      <c r="AV312" s="25">
        <v>2988.24427792607</v>
      </c>
    </row>
    <row r="313" spans="2:48" x14ac:dyDescent="0.25">
      <c r="B313" s="25" t="s">
        <v>134</v>
      </c>
      <c r="C313" s="25" t="s">
        <v>514</v>
      </c>
      <c r="D313" s="25">
        <v>59.626064</v>
      </c>
      <c r="E313" s="25">
        <v>97.228157999999993</v>
      </c>
      <c r="F313" s="25">
        <v>101.26424179999999</v>
      </c>
      <c r="G313" s="25">
        <v>120.51005795</v>
      </c>
      <c r="H313" s="25">
        <v>120.51005795</v>
      </c>
      <c r="I313" s="25">
        <v>123.47765750000001</v>
      </c>
      <c r="J313" s="25">
        <v>145.33123950000001</v>
      </c>
      <c r="K313" s="25">
        <v>142.29046220000001</v>
      </c>
      <c r="L313" s="25">
        <v>140.74249228148599</v>
      </c>
      <c r="M313" s="25">
        <v>140.74249228148599</v>
      </c>
      <c r="N313" s="25">
        <v>161.03250722208699</v>
      </c>
      <c r="O313" s="25">
        <v>177.946961370265</v>
      </c>
      <c r="P313" s="25">
        <v>179.51948540707301</v>
      </c>
      <c r="Q313" s="25">
        <v>178.96930821324801</v>
      </c>
      <c r="R313" s="25">
        <v>178.96930821324801</v>
      </c>
      <c r="S313" s="25">
        <v>173.51648</v>
      </c>
      <c r="T313" s="25">
        <v>234.22375240205599</v>
      </c>
      <c r="U313" s="25">
        <v>238.89066039886799</v>
      </c>
      <c r="V313" s="25">
        <v>261.577188915188</v>
      </c>
      <c r="W313" s="25">
        <v>261.577188915188</v>
      </c>
      <c r="X313" s="25">
        <v>221.76408962878199</v>
      </c>
      <c r="Y313" s="25">
        <v>224.60862429083099</v>
      </c>
      <c r="Z313" s="25">
        <v>198.65763302343899</v>
      </c>
      <c r="AA313" s="25">
        <v>164.82890607911801</v>
      </c>
      <c r="AB313" s="25">
        <v>164.82890607911801</v>
      </c>
      <c r="AC313" s="25">
        <v>178.8974972259</v>
      </c>
      <c r="AD313" s="25">
        <v>158.07180815112301</v>
      </c>
      <c r="AE313" s="25">
        <v>156.79845560197199</v>
      </c>
      <c r="AF313" s="25">
        <v>147.704407726798</v>
      </c>
      <c r="AG313" s="25">
        <v>147.704407726798</v>
      </c>
      <c r="AH313" s="25">
        <v>148.96561580619999</v>
      </c>
      <c r="AI313" s="25">
        <v>138.42910583720601</v>
      </c>
      <c r="AJ313" s="25">
        <v>137.15308414016701</v>
      </c>
      <c r="AK313" s="25">
        <v>121.56000218028601</v>
      </c>
      <c r="AL313" s="25">
        <v>121.56000218028601</v>
      </c>
      <c r="AM313" s="25">
        <v>121.59897971825799</v>
      </c>
      <c r="AN313" s="25">
        <v>113.1801592832</v>
      </c>
      <c r="AO313" s="25">
        <v>111.977018054</v>
      </c>
      <c r="AP313" s="25">
        <v>99.365330834999995</v>
      </c>
      <c r="AQ313" s="25">
        <v>99.365330834999995</v>
      </c>
      <c r="AR313" s="25">
        <v>98.376104163400001</v>
      </c>
      <c r="AS313" s="25">
        <v>82.160772641570006</v>
      </c>
      <c r="AT313" s="25">
        <v>78.735781566619906</v>
      </c>
      <c r="AU313" s="25">
        <v>65.642476105</v>
      </c>
      <c r="AV313" s="25">
        <v>65.642476105</v>
      </c>
    </row>
    <row r="314" spans="2:48" x14ac:dyDescent="0.25">
      <c r="B314" s="25" t="s">
        <v>186</v>
      </c>
      <c r="C314" s="25" t="s">
        <v>515</v>
      </c>
      <c r="D314" s="25">
        <v>39.626064</v>
      </c>
      <c r="E314" s="25">
        <v>77.228157999999993</v>
      </c>
      <c r="F314" s="25">
        <v>81.264241799999994</v>
      </c>
      <c r="G314" s="25">
        <v>100.51005795</v>
      </c>
      <c r="H314" s="25">
        <v>100.51005795</v>
      </c>
      <c r="I314" s="25">
        <v>103.47765750000001</v>
      </c>
      <c r="J314" s="25">
        <v>125.3312395</v>
      </c>
      <c r="K314" s="25">
        <v>122.29046219999999</v>
      </c>
      <c r="L314" s="25">
        <v>120.22699369999999</v>
      </c>
      <c r="M314" s="25">
        <v>120.22699369999999</v>
      </c>
      <c r="N314" s="25">
        <v>141.51711695</v>
      </c>
      <c r="O314" s="25">
        <v>158.43222</v>
      </c>
      <c r="P314" s="25">
        <v>161.004636</v>
      </c>
      <c r="Q314" s="25">
        <v>160.45444800000001</v>
      </c>
      <c r="R314" s="25">
        <v>160.45444800000001</v>
      </c>
      <c r="S314" s="25">
        <v>156.51648</v>
      </c>
      <c r="T314" s="25">
        <v>157.01342399999999</v>
      </c>
      <c r="U314" s="25">
        <v>160.15795199999999</v>
      </c>
      <c r="V314" s="25">
        <v>160.77600000000001</v>
      </c>
      <c r="W314" s="25">
        <v>160.77600000000001</v>
      </c>
      <c r="X314" s="25">
        <v>161.36377200000001</v>
      </c>
      <c r="Y314" s="25">
        <v>161.390916</v>
      </c>
      <c r="Z314" s="25">
        <v>154.781352</v>
      </c>
      <c r="AA314" s="25">
        <v>147.4743699</v>
      </c>
      <c r="AB314" s="25">
        <v>147.4743699</v>
      </c>
      <c r="AC314" s="25">
        <v>140.41828709999999</v>
      </c>
      <c r="AD314" s="25">
        <v>139.48576019999999</v>
      </c>
      <c r="AE314" s="25">
        <v>139.2229332</v>
      </c>
      <c r="AF314" s="25">
        <v>130.20041934</v>
      </c>
      <c r="AG314" s="25">
        <v>130.20041934</v>
      </c>
      <c r="AH314" s="25">
        <v>132.36990956</v>
      </c>
      <c r="AI314" s="25">
        <v>122.30267945999999</v>
      </c>
      <c r="AJ314" s="25">
        <v>122.037762015</v>
      </c>
      <c r="AK314" s="25">
        <v>107.009340165</v>
      </c>
      <c r="AL314" s="25">
        <v>107.009340165</v>
      </c>
      <c r="AM314" s="25">
        <v>108.005938425</v>
      </c>
      <c r="AN314" s="25">
        <v>99.859364604999996</v>
      </c>
      <c r="AO314" s="25">
        <v>99.588184499999997</v>
      </c>
      <c r="AP314" s="25">
        <v>87.341180835000003</v>
      </c>
      <c r="AQ314" s="25">
        <v>87.341180835000003</v>
      </c>
      <c r="AR314" s="25">
        <v>87.267946499999994</v>
      </c>
      <c r="AS314" s="25">
        <v>71.579644015</v>
      </c>
      <c r="AT314" s="25">
        <v>69.183475066619906</v>
      </c>
      <c r="AU314" s="25">
        <v>56.256760104999998</v>
      </c>
      <c r="AV314" s="25">
        <v>56.256760104999998</v>
      </c>
    </row>
    <row r="315" spans="2:48" x14ac:dyDescent="0.25">
      <c r="B315" s="25" t="s">
        <v>136</v>
      </c>
      <c r="C315" s="25" t="s">
        <v>516</v>
      </c>
      <c r="D315" s="25">
        <v>0</v>
      </c>
      <c r="E315" s="25">
        <v>0</v>
      </c>
      <c r="F315" s="25">
        <v>0</v>
      </c>
      <c r="G315" s="25">
        <v>0</v>
      </c>
      <c r="H315" s="25">
        <v>0</v>
      </c>
      <c r="I315" s="25">
        <v>0</v>
      </c>
      <c r="J315" s="25">
        <v>0</v>
      </c>
      <c r="K315" s="25">
        <v>0</v>
      </c>
      <c r="L315" s="25">
        <v>0</v>
      </c>
      <c r="M315" s="25">
        <v>0</v>
      </c>
      <c r="N315" s="25">
        <v>0</v>
      </c>
      <c r="O315" s="25">
        <v>0</v>
      </c>
      <c r="P315" s="25">
        <v>0</v>
      </c>
      <c r="Q315" s="25">
        <v>0</v>
      </c>
      <c r="R315" s="25">
        <v>0</v>
      </c>
      <c r="S315" s="25">
        <v>0</v>
      </c>
      <c r="T315" s="25">
        <v>60.210328402056398</v>
      </c>
      <c r="U315" s="25">
        <v>62.732708398867601</v>
      </c>
      <c r="V315" s="25">
        <v>84.801188915188206</v>
      </c>
      <c r="W315" s="25">
        <v>84.801188915188206</v>
      </c>
      <c r="X315" s="25">
        <v>41.821606994171503</v>
      </c>
      <c r="Y315" s="25">
        <v>44.6383956591282</v>
      </c>
      <c r="Z315" s="25">
        <v>26.443554683589898</v>
      </c>
      <c r="AA315" s="25">
        <v>0</v>
      </c>
      <c r="AB315" s="25">
        <v>0</v>
      </c>
      <c r="AC315" s="25">
        <v>20</v>
      </c>
      <c r="AD315" s="25">
        <v>0</v>
      </c>
      <c r="AE315" s="25">
        <v>0</v>
      </c>
      <c r="AF315" s="25">
        <v>0</v>
      </c>
      <c r="AG315" s="25">
        <v>0</v>
      </c>
      <c r="AH315" s="25">
        <v>0</v>
      </c>
      <c r="AI315" s="25">
        <v>0</v>
      </c>
      <c r="AJ315" s="25">
        <v>0</v>
      </c>
      <c r="AK315" s="25">
        <v>0</v>
      </c>
      <c r="AL315" s="25">
        <v>0</v>
      </c>
      <c r="AM315" s="25">
        <v>0</v>
      </c>
      <c r="AN315" s="25">
        <v>0</v>
      </c>
      <c r="AO315" s="25">
        <v>0</v>
      </c>
      <c r="AP315" s="25">
        <v>0</v>
      </c>
      <c r="AQ315" s="25">
        <v>0</v>
      </c>
      <c r="AR315" s="25">
        <v>0</v>
      </c>
      <c r="AS315" s="25">
        <v>0</v>
      </c>
      <c r="AT315" s="25">
        <v>0</v>
      </c>
      <c r="AU315" s="25">
        <v>0</v>
      </c>
      <c r="AV315" s="25">
        <v>0</v>
      </c>
    </row>
    <row r="316" spans="2:48" x14ac:dyDescent="0.25">
      <c r="B316" s="25" t="s">
        <v>137</v>
      </c>
      <c r="C316" s="25" t="s">
        <v>517</v>
      </c>
      <c r="D316" s="25">
        <v>20</v>
      </c>
      <c r="E316" s="25">
        <v>20</v>
      </c>
      <c r="F316" s="25">
        <v>20</v>
      </c>
      <c r="G316" s="25">
        <v>20</v>
      </c>
      <c r="H316" s="25">
        <v>20</v>
      </c>
      <c r="I316" s="25">
        <v>20</v>
      </c>
      <c r="J316" s="25">
        <v>20</v>
      </c>
      <c r="K316" s="25">
        <v>20</v>
      </c>
      <c r="L316" s="25">
        <v>20.515498581485801</v>
      </c>
      <c r="M316" s="25">
        <v>20.515498581485801</v>
      </c>
      <c r="N316" s="25">
        <v>19.515390272087402</v>
      </c>
      <c r="O316" s="25">
        <v>19.514741370265401</v>
      </c>
      <c r="P316" s="25">
        <v>18.5148494070731</v>
      </c>
      <c r="Q316" s="25">
        <v>18.514860213248301</v>
      </c>
      <c r="R316" s="25">
        <v>18.514860213248301</v>
      </c>
      <c r="S316" s="25">
        <v>17</v>
      </c>
      <c r="T316" s="25">
        <v>17</v>
      </c>
      <c r="U316" s="25">
        <v>16</v>
      </c>
      <c r="V316" s="25">
        <v>16</v>
      </c>
      <c r="W316" s="25">
        <v>16</v>
      </c>
      <c r="X316" s="25">
        <v>18.5787106346109</v>
      </c>
      <c r="Y316" s="25">
        <v>18.579312631702699</v>
      </c>
      <c r="Z316" s="25">
        <v>17.432726339849399</v>
      </c>
      <c r="AA316" s="25">
        <v>17.354536179118298</v>
      </c>
      <c r="AB316" s="25">
        <v>17.354536179118298</v>
      </c>
      <c r="AC316" s="25">
        <v>18.4792101259</v>
      </c>
      <c r="AD316" s="25">
        <v>18.586047951122602</v>
      </c>
      <c r="AE316" s="25">
        <v>17.5755224019716</v>
      </c>
      <c r="AF316" s="25">
        <v>17.503988386798198</v>
      </c>
      <c r="AG316" s="25">
        <v>17.503988386798198</v>
      </c>
      <c r="AH316" s="25">
        <v>16.595706246199999</v>
      </c>
      <c r="AI316" s="25">
        <v>16.126426377205998</v>
      </c>
      <c r="AJ316" s="25">
        <v>15.1153221251665</v>
      </c>
      <c r="AK316" s="25">
        <v>14.550662015286401</v>
      </c>
      <c r="AL316" s="25">
        <v>14.550662015286401</v>
      </c>
      <c r="AM316" s="25">
        <v>13.593041293258</v>
      </c>
      <c r="AN316" s="25">
        <v>13.3207946782</v>
      </c>
      <c r="AO316" s="25">
        <v>12.388833554</v>
      </c>
      <c r="AP316" s="25">
        <v>12.024150000000001</v>
      </c>
      <c r="AQ316" s="25">
        <v>12.024150000000001</v>
      </c>
      <c r="AR316" s="25">
        <v>11.1081576634</v>
      </c>
      <c r="AS316" s="25">
        <v>10.581128626570001</v>
      </c>
      <c r="AT316" s="25">
        <v>9.5523065000000003</v>
      </c>
      <c r="AU316" s="25">
        <v>9.3857160000000004</v>
      </c>
      <c r="AV316" s="25">
        <v>9.3857160000000004</v>
      </c>
    </row>
    <row r="317" spans="2:48" x14ac:dyDescent="0.25">
      <c r="B317" s="25" t="s">
        <v>124</v>
      </c>
      <c r="C317" s="25" t="s">
        <v>518</v>
      </c>
      <c r="D317" s="25" t="s">
        <v>21</v>
      </c>
      <c r="E317" s="25" t="s">
        <v>21</v>
      </c>
      <c r="F317" s="25" t="s">
        <v>21</v>
      </c>
      <c r="G317" s="25" t="s">
        <v>21</v>
      </c>
      <c r="H317" s="25" t="s">
        <v>21</v>
      </c>
      <c r="I317" s="25" t="s">
        <v>21</v>
      </c>
      <c r="J317" s="25" t="s">
        <v>21</v>
      </c>
      <c r="K317" s="25" t="s">
        <v>21</v>
      </c>
      <c r="L317" s="25" t="s">
        <v>21</v>
      </c>
      <c r="M317" s="25" t="s">
        <v>21</v>
      </c>
      <c r="N317" s="25" t="s">
        <v>21</v>
      </c>
      <c r="O317" s="25" t="s">
        <v>21</v>
      </c>
      <c r="P317" s="25" t="s">
        <v>21</v>
      </c>
      <c r="Q317" s="25" t="s">
        <v>21</v>
      </c>
      <c r="R317" s="25" t="s">
        <v>21</v>
      </c>
      <c r="S317" s="25" t="s">
        <v>21</v>
      </c>
      <c r="T317" s="25" t="s">
        <v>21</v>
      </c>
      <c r="U317" s="25" t="s">
        <v>21</v>
      </c>
      <c r="V317" s="25" t="s">
        <v>21</v>
      </c>
      <c r="W317" s="25" t="s">
        <v>21</v>
      </c>
      <c r="X317" s="25" t="s">
        <v>21</v>
      </c>
      <c r="Y317" s="25" t="s">
        <v>21</v>
      </c>
      <c r="Z317" s="25" t="s">
        <v>21</v>
      </c>
      <c r="AA317" s="25" t="s">
        <v>21</v>
      </c>
      <c r="AB317" s="25" t="s">
        <v>21</v>
      </c>
      <c r="AC317" s="25" t="s">
        <v>21</v>
      </c>
      <c r="AD317" s="25" t="s">
        <v>21</v>
      </c>
      <c r="AE317" s="25" t="s">
        <v>21</v>
      </c>
      <c r="AF317" s="25" t="s">
        <v>21</v>
      </c>
      <c r="AG317" s="25" t="s">
        <v>21</v>
      </c>
      <c r="AH317" s="25" t="s">
        <v>21</v>
      </c>
      <c r="AI317" s="25" t="s">
        <v>21</v>
      </c>
      <c r="AJ317" s="25" t="s">
        <v>21</v>
      </c>
      <c r="AK317" s="25" t="s">
        <v>21</v>
      </c>
      <c r="AL317" s="25" t="s">
        <v>21</v>
      </c>
      <c r="AM317" s="25" t="s">
        <v>21</v>
      </c>
      <c r="AN317" s="25" t="s">
        <v>21</v>
      </c>
      <c r="AO317" s="25" t="s">
        <v>21</v>
      </c>
      <c r="AP317" s="25" t="s">
        <v>21</v>
      </c>
      <c r="AQ317" s="25" t="s">
        <v>21</v>
      </c>
      <c r="AR317" s="25" t="s">
        <v>21</v>
      </c>
      <c r="AS317" s="25" t="s">
        <v>21</v>
      </c>
      <c r="AT317" s="25" t="s">
        <v>21</v>
      </c>
      <c r="AU317" s="25" t="s">
        <v>21</v>
      </c>
      <c r="AV317" s="25" t="s">
        <v>21</v>
      </c>
    </row>
    <row r="318" spans="2:48" x14ac:dyDescent="0.25">
      <c r="B318" s="25" t="s">
        <v>186</v>
      </c>
      <c r="C318" s="25" t="s">
        <v>519</v>
      </c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</row>
    <row r="319" spans="2:48" x14ac:dyDescent="0.25">
      <c r="B319" s="25" t="s">
        <v>136</v>
      </c>
      <c r="C319" s="25" t="s">
        <v>520</v>
      </c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</row>
    <row r="320" spans="2:48" x14ac:dyDescent="0.25">
      <c r="B320" s="25" t="s">
        <v>137</v>
      </c>
      <c r="C320" s="25" t="s">
        <v>521</v>
      </c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</row>
    <row r="321" spans="2:48" x14ac:dyDescent="0.25">
      <c r="B321" s="25" t="s">
        <v>138</v>
      </c>
      <c r="C321" s="25" t="s">
        <v>522</v>
      </c>
      <c r="D321" s="25">
        <v>88.382140803743098</v>
      </c>
      <c r="E321" s="25">
        <v>87.858441846357096</v>
      </c>
      <c r="F321" s="25">
        <v>97.994561544037296</v>
      </c>
      <c r="G321" s="25">
        <v>100.777344059059</v>
      </c>
      <c r="H321" s="25">
        <v>100.777344059059</v>
      </c>
      <c r="I321" s="25">
        <v>94.787561393649</v>
      </c>
      <c r="J321" s="25">
        <v>102.395226798709</v>
      </c>
      <c r="K321" s="25">
        <v>102.039772727707</v>
      </c>
      <c r="L321" s="25">
        <v>113.806125895042</v>
      </c>
      <c r="M321" s="25">
        <v>113.806125895042</v>
      </c>
      <c r="N321" s="25">
        <v>133.72757446399001</v>
      </c>
      <c r="O321" s="25">
        <v>146.57481316502901</v>
      </c>
      <c r="P321" s="25">
        <v>161.195957425616</v>
      </c>
      <c r="Q321" s="25">
        <v>166.06700511628799</v>
      </c>
      <c r="R321" s="25">
        <v>166.06700511628799</v>
      </c>
      <c r="S321" s="25">
        <v>142.09842872800701</v>
      </c>
      <c r="T321" s="25">
        <v>170.50090203126601</v>
      </c>
      <c r="U321" s="25">
        <v>204.924465741848</v>
      </c>
      <c r="V321" s="25">
        <v>242.96962703127301</v>
      </c>
      <c r="W321" s="25">
        <v>242.96962703127301</v>
      </c>
      <c r="X321" s="25">
        <v>256.25892760199798</v>
      </c>
      <c r="Y321" s="25">
        <v>301.42962820351897</v>
      </c>
      <c r="Z321" s="25">
        <v>320.60504222337897</v>
      </c>
      <c r="AA321" s="25">
        <v>340.202113534543</v>
      </c>
      <c r="AB321" s="25">
        <v>340.202113534543</v>
      </c>
      <c r="AC321" s="25">
        <v>334.14975420932899</v>
      </c>
      <c r="AD321" s="25">
        <v>310.51672863327002</v>
      </c>
      <c r="AE321" s="25">
        <v>300.38552133044197</v>
      </c>
      <c r="AF321" s="25">
        <v>361.51650861348799</v>
      </c>
      <c r="AG321" s="25">
        <v>361.51650861348799</v>
      </c>
      <c r="AH321" s="25">
        <v>314.365063233201</v>
      </c>
      <c r="AI321" s="25">
        <v>273.65164439883102</v>
      </c>
      <c r="AJ321" s="25">
        <v>266.91504646985601</v>
      </c>
      <c r="AK321" s="25">
        <v>243.84032147355299</v>
      </c>
      <c r="AL321" s="25">
        <v>243.84032147355299</v>
      </c>
      <c r="AM321" s="25">
        <v>226.335505450038</v>
      </c>
      <c r="AN321" s="25">
        <v>207.62339549612901</v>
      </c>
      <c r="AO321" s="25">
        <v>205.48439791939899</v>
      </c>
      <c r="AP321" s="25">
        <v>216.85650476698001</v>
      </c>
      <c r="AQ321" s="25">
        <v>216.85650476698001</v>
      </c>
      <c r="AR321" s="25">
        <v>210.58712733100401</v>
      </c>
      <c r="AS321" s="25">
        <v>186.18724542555699</v>
      </c>
      <c r="AT321" s="25">
        <v>188.93045465915</v>
      </c>
      <c r="AU321" s="25">
        <v>194.71772896199201</v>
      </c>
      <c r="AV321" s="25">
        <v>194.71772896199201</v>
      </c>
    </row>
    <row r="322" spans="2:48" x14ac:dyDescent="0.25">
      <c r="B322" s="25" t="s">
        <v>122</v>
      </c>
      <c r="C322" s="25" t="s">
        <v>523</v>
      </c>
      <c r="D322" s="25">
        <v>88.382140803743098</v>
      </c>
      <c r="E322" s="25">
        <v>87.858441846357096</v>
      </c>
      <c r="F322" s="25">
        <v>97.994561544037296</v>
      </c>
      <c r="G322" s="25">
        <v>100.777344059059</v>
      </c>
      <c r="H322" s="25">
        <v>100.777344059059</v>
      </c>
      <c r="I322" s="25">
        <v>94.787561393649</v>
      </c>
      <c r="J322" s="25">
        <v>102.395226798709</v>
      </c>
      <c r="K322" s="25">
        <v>102.039772727707</v>
      </c>
      <c r="L322" s="25">
        <v>113.806125895042</v>
      </c>
      <c r="M322" s="25">
        <v>113.806125895042</v>
      </c>
      <c r="N322" s="25">
        <v>133.72757446399001</v>
      </c>
      <c r="O322" s="25">
        <v>146.57481316502901</v>
      </c>
      <c r="P322" s="25">
        <v>161.195957425616</v>
      </c>
      <c r="Q322" s="25">
        <v>166.06700511628799</v>
      </c>
      <c r="R322" s="25">
        <v>166.06700511628799</v>
      </c>
      <c r="S322" s="25">
        <v>142.09842872800701</v>
      </c>
      <c r="T322" s="25">
        <v>170.50090203126601</v>
      </c>
      <c r="U322" s="25">
        <v>204.924465741848</v>
      </c>
      <c r="V322" s="25">
        <v>242.96962703127301</v>
      </c>
      <c r="W322" s="25">
        <v>242.96962703127301</v>
      </c>
      <c r="X322" s="25">
        <v>256.25892760199798</v>
      </c>
      <c r="Y322" s="25">
        <v>301.42962820351897</v>
      </c>
      <c r="Z322" s="25">
        <v>320.60504222337897</v>
      </c>
      <c r="AA322" s="25">
        <v>340.202113534543</v>
      </c>
      <c r="AB322" s="25">
        <v>340.202113534543</v>
      </c>
      <c r="AC322" s="25">
        <v>334.14975420932899</v>
      </c>
      <c r="AD322" s="25">
        <v>310.51672863327002</v>
      </c>
      <c r="AE322" s="25">
        <v>300.38552133044197</v>
      </c>
      <c r="AF322" s="25">
        <v>361.51650861348799</v>
      </c>
      <c r="AG322" s="25">
        <v>361.51650861348799</v>
      </c>
      <c r="AH322" s="25">
        <v>314.365063233201</v>
      </c>
      <c r="AI322" s="25">
        <v>273.65164439883102</v>
      </c>
      <c r="AJ322" s="25">
        <v>266.91504646985601</v>
      </c>
      <c r="AK322" s="25">
        <v>243.84032147355299</v>
      </c>
      <c r="AL322" s="25">
        <v>243.84032147355299</v>
      </c>
      <c r="AM322" s="25">
        <v>35.073825450038299</v>
      </c>
      <c r="AN322" s="25">
        <v>30.666665496129401</v>
      </c>
      <c r="AO322" s="25">
        <v>37.526877919398501</v>
      </c>
      <c r="AP322" s="25">
        <v>56.944564766980399</v>
      </c>
      <c r="AQ322" s="25">
        <v>56.944564766980399</v>
      </c>
      <c r="AR322" s="25">
        <v>39.305637331003602</v>
      </c>
      <c r="AS322" s="25">
        <v>30.473615425557501</v>
      </c>
      <c r="AT322" s="25">
        <v>31.05867465915</v>
      </c>
      <c r="AU322" s="25">
        <v>23.436238961992</v>
      </c>
      <c r="AV322" s="25">
        <v>23.436238961992</v>
      </c>
    </row>
    <row r="323" spans="2:48" x14ac:dyDescent="0.25">
      <c r="B323" s="25" t="s">
        <v>123</v>
      </c>
      <c r="C323" s="25" t="s">
        <v>524</v>
      </c>
      <c r="D323" s="25">
        <v>0</v>
      </c>
      <c r="E323" s="25">
        <v>0</v>
      </c>
      <c r="F323" s="25">
        <v>0</v>
      </c>
      <c r="G323" s="25">
        <v>0</v>
      </c>
      <c r="H323" s="25">
        <v>0</v>
      </c>
      <c r="I323" s="25">
        <v>0</v>
      </c>
      <c r="J323" s="25">
        <v>0</v>
      </c>
      <c r="K323" s="25">
        <v>0</v>
      </c>
      <c r="L323" s="25">
        <v>0</v>
      </c>
      <c r="M323" s="25">
        <v>0</v>
      </c>
      <c r="N323" s="25">
        <v>0</v>
      </c>
      <c r="O323" s="25">
        <v>0</v>
      </c>
      <c r="P323" s="25">
        <v>0</v>
      </c>
      <c r="Q323" s="25">
        <v>0</v>
      </c>
      <c r="R323" s="25">
        <v>0</v>
      </c>
      <c r="S323" s="25">
        <v>0</v>
      </c>
      <c r="T323" s="25">
        <v>0</v>
      </c>
      <c r="U323" s="25">
        <v>0</v>
      </c>
      <c r="V323" s="25">
        <v>0</v>
      </c>
      <c r="W323" s="25">
        <v>0</v>
      </c>
      <c r="X323" s="25">
        <v>0</v>
      </c>
      <c r="Y323" s="25">
        <v>0</v>
      </c>
      <c r="Z323" s="25">
        <v>0</v>
      </c>
      <c r="AA323" s="25">
        <v>0</v>
      </c>
      <c r="AB323" s="25">
        <v>0</v>
      </c>
      <c r="AC323" s="25">
        <v>0</v>
      </c>
      <c r="AD323" s="25">
        <v>0</v>
      </c>
      <c r="AE323" s="25">
        <v>0</v>
      </c>
      <c r="AF323" s="25">
        <v>0</v>
      </c>
      <c r="AG323" s="25">
        <v>0</v>
      </c>
      <c r="AH323" s="25">
        <v>0</v>
      </c>
      <c r="AI323" s="25">
        <v>0</v>
      </c>
      <c r="AJ323" s="25">
        <v>0</v>
      </c>
      <c r="AK323" s="25">
        <v>0</v>
      </c>
      <c r="AL323" s="25">
        <v>0</v>
      </c>
      <c r="AM323" s="25">
        <v>191.26168000000001</v>
      </c>
      <c r="AN323" s="25">
        <v>176.95672999999999</v>
      </c>
      <c r="AO323" s="25">
        <v>167.95751999999999</v>
      </c>
      <c r="AP323" s="25">
        <v>159.91193999999999</v>
      </c>
      <c r="AQ323" s="25">
        <v>159.91193999999999</v>
      </c>
      <c r="AR323" s="25">
        <v>171.28148999999999</v>
      </c>
      <c r="AS323" s="25">
        <v>155.71362999999999</v>
      </c>
      <c r="AT323" s="25">
        <v>157.87178</v>
      </c>
      <c r="AU323" s="25">
        <v>171.28148999999999</v>
      </c>
      <c r="AV323" s="25">
        <v>171.28148999999999</v>
      </c>
    </row>
    <row r="324" spans="2:48" x14ac:dyDescent="0.25">
      <c r="B324" s="25" t="s">
        <v>127</v>
      </c>
      <c r="C324" s="25" t="s">
        <v>525</v>
      </c>
      <c r="D324" s="25">
        <v>1593.9612400000001</v>
      </c>
      <c r="E324" s="25">
        <v>1594.03675</v>
      </c>
      <c r="F324" s="25">
        <v>1706.6604</v>
      </c>
      <c r="G324" s="25">
        <v>1778.5379700000001</v>
      </c>
      <c r="H324" s="25">
        <v>1778.5379700000001</v>
      </c>
      <c r="I324" s="25">
        <v>1819.7269699999999</v>
      </c>
      <c r="J324" s="25">
        <v>1885.7249999999999</v>
      </c>
      <c r="K324" s="25">
        <v>1912.99314</v>
      </c>
      <c r="L324" s="25">
        <v>1938.12707</v>
      </c>
      <c r="M324" s="25">
        <v>1938.12707</v>
      </c>
      <c r="N324" s="25">
        <v>1932.0907299999999</v>
      </c>
      <c r="O324" s="25">
        <v>1923.03799</v>
      </c>
      <c r="P324" s="25">
        <v>1924.83394</v>
      </c>
      <c r="Q324" s="25">
        <v>1963.15859</v>
      </c>
      <c r="R324" s="25">
        <v>1963.15859</v>
      </c>
      <c r="S324" s="25">
        <v>1924.01412</v>
      </c>
      <c r="T324" s="25">
        <v>1930.6241</v>
      </c>
      <c r="U324" s="25">
        <v>1955.2691400000001</v>
      </c>
      <c r="V324" s="25">
        <v>1964.93389</v>
      </c>
      <c r="W324" s="25">
        <v>1964.93389</v>
      </c>
      <c r="X324" s="25">
        <v>1968.2311500000001</v>
      </c>
      <c r="Y324" s="25">
        <v>1959.42392</v>
      </c>
      <c r="Z324" s="25">
        <v>1901.7064499999999</v>
      </c>
      <c r="AA324" s="25">
        <v>1878.7625800000001</v>
      </c>
      <c r="AB324" s="25">
        <v>1878.7625800000001</v>
      </c>
      <c r="AC324" s="25">
        <v>1818.89509</v>
      </c>
      <c r="AD324" s="25">
        <v>1857.1098400000001</v>
      </c>
      <c r="AE324" s="25">
        <v>1845.366708</v>
      </c>
      <c r="AF324" s="25">
        <v>1992.5836099999999</v>
      </c>
      <c r="AG324" s="25">
        <v>1992.5836099999999</v>
      </c>
      <c r="AH324" s="25">
        <v>1984.3779999999999</v>
      </c>
      <c r="AI324" s="25">
        <v>2083.9376400000001</v>
      </c>
      <c r="AJ324" s="25">
        <v>2109.4486999999999</v>
      </c>
      <c r="AK324" s="25">
        <v>2097.9331999999999</v>
      </c>
      <c r="AL324" s="25">
        <v>2097.9331999999999</v>
      </c>
      <c r="AM324" s="25">
        <v>2107.82701</v>
      </c>
      <c r="AN324" s="25">
        <v>2125.5754200000001</v>
      </c>
      <c r="AO324" s="25">
        <v>2128.3202999999999</v>
      </c>
      <c r="AP324" s="25">
        <v>2216.5367900000001</v>
      </c>
      <c r="AQ324" s="25">
        <v>2216.5367900000001</v>
      </c>
      <c r="AR324" s="25">
        <v>2197.7919099999999</v>
      </c>
      <c r="AS324" s="25">
        <v>2243.0287899999998</v>
      </c>
      <c r="AT324" s="25">
        <v>2227.2532999999999</v>
      </c>
      <c r="AU324" s="25">
        <v>2261.2188299999998</v>
      </c>
      <c r="AV324" s="25">
        <v>2261.2188299999998</v>
      </c>
    </row>
    <row r="325" spans="2:48" x14ac:dyDescent="0.25">
      <c r="B325" s="25" t="s">
        <v>187</v>
      </c>
      <c r="C325" s="25" t="s">
        <v>526</v>
      </c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</row>
    <row r="326" spans="2:48" x14ac:dyDescent="0.25">
      <c r="B326" s="25" t="s">
        <v>136</v>
      </c>
      <c r="C326" s="25" t="s">
        <v>527</v>
      </c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</row>
    <row r="327" spans="2:48" x14ac:dyDescent="0.25">
      <c r="B327" s="25" t="s">
        <v>137</v>
      </c>
      <c r="C327" s="25" t="s">
        <v>528</v>
      </c>
      <c r="D327" s="25">
        <v>1593.9612400000001</v>
      </c>
      <c r="E327" s="25">
        <v>1594.03675</v>
      </c>
      <c r="F327" s="25">
        <v>1706.6604</v>
      </c>
      <c r="G327" s="25">
        <v>1778.5379700000001</v>
      </c>
      <c r="H327" s="25">
        <v>1778.5379700000001</v>
      </c>
      <c r="I327" s="25">
        <v>1819.7269699999999</v>
      </c>
      <c r="J327" s="25">
        <v>1885.7249999999999</v>
      </c>
      <c r="K327" s="25">
        <v>1912.99314</v>
      </c>
      <c r="L327" s="25">
        <v>1938.12707</v>
      </c>
      <c r="M327" s="25">
        <v>1938.12707</v>
      </c>
      <c r="N327" s="25">
        <v>1932.0907299999999</v>
      </c>
      <c r="O327" s="25">
        <v>1923.03799</v>
      </c>
      <c r="P327" s="25">
        <v>1924.83394</v>
      </c>
      <c r="Q327" s="25">
        <v>1963.15859</v>
      </c>
      <c r="R327" s="25">
        <v>1963.15859</v>
      </c>
      <c r="S327" s="25">
        <v>1924.01412</v>
      </c>
      <c r="T327" s="25">
        <v>1930.6241</v>
      </c>
      <c r="U327" s="25">
        <v>1955.2691400000001</v>
      </c>
      <c r="V327" s="25">
        <v>1964.93389</v>
      </c>
      <c r="W327" s="25">
        <v>1964.93389</v>
      </c>
      <c r="X327" s="25">
        <v>1968.2311500000001</v>
      </c>
      <c r="Y327" s="25">
        <v>1959.42392</v>
      </c>
      <c r="Z327" s="25">
        <v>1901.7064499999999</v>
      </c>
      <c r="AA327" s="25">
        <v>1878.7625800000001</v>
      </c>
      <c r="AB327" s="25">
        <v>1878.7625800000001</v>
      </c>
      <c r="AC327" s="25">
        <v>1818.89509</v>
      </c>
      <c r="AD327" s="25">
        <v>1857.1098400000001</v>
      </c>
      <c r="AE327" s="25">
        <v>1845.366708</v>
      </c>
      <c r="AF327" s="25">
        <v>1992.5836099999999</v>
      </c>
      <c r="AG327" s="25">
        <v>1992.5836099999999</v>
      </c>
      <c r="AH327" s="25">
        <v>1984.3779999999999</v>
      </c>
      <c r="AI327" s="25">
        <v>2083.9376400000001</v>
      </c>
      <c r="AJ327" s="25">
        <v>2109.4486999999999</v>
      </c>
      <c r="AK327" s="25">
        <v>2097.9331999999999</v>
      </c>
      <c r="AL327" s="25">
        <v>2097.9331999999999</v>
      </c>
      <c r="AM327" s="25">
        <v>2107.82701</v>
      </c>
      <c r="AN327" s="25">
        <v>2125.5754200000001</v>
      </c>
      <c r="AO327" s="25">
        <v>2128.3202999999999</v>
      </c>
      <c r="AP327" s="25">
        <v>2216.5367900000001</v>
      </c>
      <c r="AQ327" s="25">
        <v>2216.5367900000001</v>
      </c>
      <c r="AR327" s="25">
        <v>2197.7919099999999</v>
      </c>
      <c r="AS327" s="25">
        <v>2243.0287899999998</v>
      </c>
      <c r="AT327" s="25">
        <v>2227.2532999999999</v>
      </c>
      <c r="AU327" s="25">
        <v>2261.2188299999998</v>
      </c>
      <c r="AV327" s="25">
        <v>2261.2188299999998</v>
      </c>
    </row>
    <row r="328" spans="2:48" x14ac:dyDescent="0.25">
      <c r="B328" s="25" t="s">
        <v>128</v>
      </c>
      <c r="C328" s="25" t="s">
        <v>529</v>
      </c>
      <c r="D328" s="25">
        <v>422.22683157985102</v>
      </c>
      <c r="E328" s="25">
        <v>415.51169750456398</v>
      </c>
      <c r="F328" s="25">
        <v>408.96098592771699</v>
      </c>
      <c r="G328" s="25">
        <v>429.92820804115303</v>
      </c>
      <c r="H328" s="25">
        <v>429.92820804115303</v>
      </c>
      <c r="I328" s="25">
        <v>423.25396032697302</v>
      </c>
      <c r="J328" s="25">
        <v>422.793574011825</v>
      </c>
      <c r="K328" s="25">
        <v>420.43494643962202</v>
      </c>
      <c r="L328" s="25">
        <v>370.29866000210097</v>
      </c>
      <c r="M328" s="25">
        <v>370.29866000210097</v>
      </c>
      <c r="N328" s="25">
        <v>379.14562772875303</v>
      </c>
      <c r="O328" s="25">
        <v>390.19231989822703</v>
      </c>
      <c r="P328" s="25">
        <v>386.21369473501898</v>
      </c>
      <c r="Q328" s="25">
        <v>444.36232938040501</v>
      </c>
      <c r="R328" s="25">
        <v>444.36232938040501</v>
      </c>
      <c r="S328" s="25">
        <v>394.28170590181497</v>
      </c>
      <c r="T328" s="25">
        <v>427.454985703494</v>
      </c>
      <c r="U328" s="25">
        <v>431.33137417322001</v>
      </c>
      <c r="V328" s="25">
        <v>409.60794123101698</v>
      </c>
      <c r="W328" s="25">
        <v>409.60794123101698</v>
      </c>
      <c r="X328" s="25">
        <v>412.58576014154897</v>
      </c>
      <c r="Y328" s="25">
        <v>419.06902250895899</v>
      </c>
      <c r="Z328" s="25">
        <v>437.74515625092602</v>
      </c>
      <c r="AA328" s="25">
        <v>431.95273076169502</v>
      </c>
      <c r="AB328" s="25">
        <v>431.95273076169502</v>
      </c>
      <c r="AC328" s="25">
        <v>434.80090149481202</v>
      </c>
      <c r="AD328" s="25">
        <v>425.78659713938902</v>
      </c>
      <c r="AE328" s="25">
        <v>423.107140811585</v>
      </c>
      <c r="AF328" s="25">
        <v>453.73313536293699</v>
      </c>
      <c r="AG328" s="25">
        <v>453.73313536293699</v>
      </c>
      <c r="AH328" s="25">
        <v>473.05506466503999</v>
      </c>
      <c r="AI328" s="25">
        <v>471.75878682765602</v>
      </c>
      <c r="AJ328" s="25">
        <v>465.92445256853199</v>
      </c>
      <c r="AK328" s="25">
        <v>446.79182343718998</v>
      </c>
      <c r="AL328" s="25">
        <v>446.79182343718998</v>
      </c>
      <c r="AM328" s="25">
        <v>425.034005678369</v>
      </c>
      <c r="AN328" s="25">
        <v>413.29079163991702</v>
      </c>
      <c r="AO328" s="25">
        <v>403.85364762252698</v>
      </c>
      <c r="AP328" s="25">
        <v>408.191855795442</v>
      </c>
      <c r="AQ328" s="25">
        <v>408.191855795442</v>
      </c>
      <c r="AR328" s="25">
        <v>429.49031702171601</v>
      </c>
      <c r="AS328" s="25">
        <v>441.92297423045801</v>
      </c>
      <c r="AT328" s="25">
        <v>440.32244041330898</v>
      </c>
      <c r="AU328" s="25">
        <v>466.66524285908201</v>
      </c>
      <c r="AV328" s="25">
        <v>466.66524285908201</v>
      </c>
    </row>
    <row r="329" spans="2:48" x14ac:dyDescent="0.25">
      <c r="B329" s="25" t="s">
        <v>122</v>
      </c>
      <c r="C329" s="25" t="s">
        <v>530</v>
      </c>
      <c r="D329" s="25">
        <v>53.541911579851202</v>
      </c>
      <c r="E329" s="25">
        <v>54.633457504563701</v>
      </c>
      <c r="F329" s="25">
        <v>55.686625927717401</v>
      </c>
      <c r="G329" s="25">
        <v>57.903288041152798</v>
      </c>
      <c r="H329" s="25">
        <v>57.903288041152798</v>
      </c>
      <c r="I329" s="25">
        <v>56.656770326973003</v>
      </c>
      <c r="J329" s="25">
        <v>60.988124011824702</v>
      </c>
      <c r="K329" s="25">
        <v>61.577176439622001</v>
      </c>
      <c r="L329" s="25">
        <v>65.187680002101501</v>
      </c>
      <c r="M329" s="25">
        <v>65.187680002101501</v>
      </c>
      <c r="N329" s="25">
        <v>71.770297728752993</v>
      </c>
      <c r="O329" s="25">
        <v>88.525079898226807</v>
      </c>
      <c r="P329" s="25">
        <v>93.483824735019397</v>
      </c>
      <c r="Q329" s="25">
        <v>102.157449380405</v>
      </c>
      <c r="R329" s="25">
        <v>102.157449380405</v>
      </c>
      <c r="S329" s="25">
        <v>58.818305901815201</v>
      </c>
      <c r="T329" s="25">
        <v>79.055155703493895</v>
      </c>
      <c r="U329" s="25">
        <v>83.894824173220101</v>
      </c>
      <c r="V329" s="25">
        <v>58.556951231017401</v>
      </c>
      <c r="W329" s="25">
        <v>58.556951231017401</v>
      </c>
      <c r="X329" s="25">
        <v>61.659210141548698</v>
      </c>
      <c r="Y329" s="25">
        <v>62.9321325089591</v>
      </c>
      <c r="Z329" s="25">
        <v>55.763916250925902</v>
      </c>
      <c r="AA329" s="25">
        <v>49.043850761694799</v>
      </c>
      <c r="AB329" s="25">
        <v>49.043850761694799</v>
      </c>
      <c r="AC329" s="25">
        <v>49.106191494811597</v>
      </c>
      <c r="AD329" s="25">
        <v>48.840227139388503</v>
      </c>
      <c r="AE329" s="25">
        <v>47.825830811585199</v>
      </c>
      <c r="AF329" s="25">
        <v>43.0220853629367</v>
      </c>
      <c r="AG329" s="25">
        <v>43.0220853629367</v>
      </c>
      <c r="AH329" s="25">
        <v>36.920614665040198</v>
      </c>
      <c r="AI329" s="25">
        <v>38.400856827656298</v>
      </c>
      <c r="AJ329" s="25">
        <v>37.595082568532298</v>
      </c>
      <c r="AK329" s="25">
        <v>30.373633437190499</v>
      </c>
      <c r="AL329" s="25">
        <v>30.373633437190499</v>
      </c>
      <c r="AM329" s="25">
        <v>29.5459156783688</v>
      </c>
      <c r="AN329" s="25">
        <v>29.628351639917401</v>
      </c>
      <c r="AO329" s="25">
        <v>30.880467622527</v>
      </c>
      <c r="AP329" s="25">
        <v>30.893615795441701</v>
      </c>
      <c r="AQ329" s="25">
        <v>30.893615795441701</v>
      </c>
      <c r="AR329" s="25">
        <v>31.226447021715899</v>
      </c>
      <c r="AS329" s="25">
        <v>35.910954230458401</v>
      </c>
      <c r="AT329" s="25">
        <v>35.849220413309098</v>
      </c>
      <c r="AU329" s="25">
        <v>35.861842859082003</v>
      </c>
      <c r="AV329" s="25">
        <v>35.861842859082003</v>
      </c>
    </row>
    <row r="330" spans="2:48" x14ac:dyDescent="0.25">
      <c r="B330" s="25" t="s">
        <v>123</v>
      </c>
      <c r="C330" s="25" t="s">
        <v>531</v>
      </c>
      <c r="D330" s="25">
        <v>368.68491999999998</v>
      </c>
      <c r="E330" s="25">
        <v>360.87824000000001</v>
      </c>
      <c r="F330" s="25">
        <v>353.27436</v>
      </c>
      <c r="G330" s="25">
        <v>372.02492000000001</v>
      </c>
      <c r="H330" s="25">
        <v>372.02492000000001</v>
      </c>
      <c r="I330" s="25">
        <v>366.59719000000001</v>
      </c>
      <c r="J330" s="25">
        <v>361.80545000000001</v>
      </c>
      <c r="K330" s="25">
        <v>358.85777000000002</v>
      </c>
      <c r="L330" s="25">
        <v>305.11097999999998</v>
      </c>
      <c r="M330" s="25">
        <v>305.11097999999998</v>
      </c>
      <c r="N330" s="25">
        <v>307.37533000000002</v>
      </c>
      <c r="O330" s="25">
        <v>301.66723999999999</v>
      </c>
      <c r="P330" s="25">
        <v>292.72987000000001</v>
      </c>
      <c r="Q330" s="25">
        <v>342.20488</v>
      </c>
      <c r="R330" s="25">
        <v>342.20488</v>
      </c>
      <c r="S330" s="25">
        <v>335.46339999999998</v>
      </c>
      <c r="T330" s="25">
        <v>348.39983000000001</v>
      </c>
      <c r="U330" s="25">
        <v>347.43655000000001</v>
      </c>
      <c r="V330" s="25">
        <v>351.05099000000001</v>
      </c>
      <c r="W330" s="25">
        <v>351.05099000000001</v>
      </c>
      <c r="X330" s="25">
        <v>350.92655000000002</v>
      </c>
      <c r="Y330" s="25">
        <v>356.13688999999999</v>
      </c>
      <c r="Z330" s="25">
        <v>381.98124000000001</v>
      </c>
      <c r="AA330" s="25">
        <v>382.90888000000001</v>
      </c>
      <c r="AB330" s="25">
        <v>382.90888000000001</v>
      </c>
      <c r="AC330" s="25">
        <v>385.69470999999999</v>
      </c>
      <c r="AD330" s="25">
        <v>376.94637</v>
      </c>
      <c r="AE330" s="25">
        <v>375.28131000000002</v>
      </c>
      <c r="AF330" s="25">
        <v>410.71105</v>
      </c>
      <c r="AG330" s="25">
        <v>410.71105</v>
      </c>
      <c r="AH330" s="25">
        <v>436.13445000000002</v>
      </c>
      <c r="AI330" s="25">
        <v>433.35793000000001</v>
      </c>
      <c r="AJ330" s="25">
        <v>428.32936999999998</v>
      </c>
      <c r="AK330" s="25">
        <v>416.41818999999998</v>
      </c>
      <c r="AL330" s="25">
        <v>416.41818999999998</v>
      </c>
      <c r="AM330" s="25">
        <v>395.48809</v>
      </c>
      <c r="AN330" s="25">
        <v>383.66244</v>
      </c>
      <c r="AO330" s="25">
        <v>372.97318000000001</v>
      </c>
      <c r="AP330" s="25">
        <v>377.29824000000002</v>
      </c>
      <c r="AQ330" s="25">
        <v>377.29824000000002</v>
      </c>
      <c r="AR330" s="25">
        <v>398.26387</v>
      </c>
      <c r="AS330" s="25">
        <v>406.01202000000001</v>
      </c>
      <c r="AT330" s="25">
        <v>404.47322000000003</v>
      </c>
      <c r="AU330" s="25">
        <v>430.80340000000001</v>
      </c>
      <c r="AV330" s="25">
        <v>430.80340000000001</v>
      </c>
    </row>
    <row r="331" spans="2:48" x14ac:dyDescent="0.25">
      <c r="B331" s="25" t="s">
        <v>129</v>
      </c>
      <c r="C331" s="25" t="s">
        <v>532</v>
      </c>
      <c r="D331" s="25">
        <v>37.623321579851201</v>
      </c>
      <c r="E331" s="25">
        <v>38.919887504563697</v>
      </c>
      <c r="F331" s="25">
        <v>40.007155927717399</v>
      </c>
      <c r="G331" s="25">
        <v>39.323748041152797</v>
      </c>
      <c r="H331" s="25">
        <v>39.323748041152797</v>
      </c>
      <c r="I331" s="25">
        <v>37.898950326973001</v>
      </c>
      <c r="J331" s="25">
        <v>42.304964011824701</v>
      </c>
      <c r="K331" s="25">
        <v>42.969346439622001</v>
      </c>
      <c r="L331" s="25">
        <v>46.366940002101501</v>
      </c>
      <c r="M331" s="25">
        <v>46.366940002101501</v>
      </c>
      <c r="N331" s="25">
        <v>53.027977728753001</v>
      </c>
      <c r="O331" s="25">
        <v>61.643869898226797</v>
      </c>
      <c r="P331" s="25">
        <v>62.606724735019398</v>
      </c>
      <c r="Q331" s="25">
        <v>70.092079380404698</v>
      </c>
      <c r="R331" s="25">
        <v>70.092079380404698</v>
      </c>
      <c r="S331" s="25">
        <v>25.7398759018152</v>
      </c>
      <c r="T331" s="25">
        <v>29.2864457034939</v>
      </c>
      <c r="U331" s="25">
        <v>30.442604173220101</v>
      </c>
      <c r="V331" s="25">
        <v>2.12903123101737</v>
      </c>
      <c r="W331" s="25">
        <v>2.12903123101737</v>
      </c>
      <c r="X331" s="25">
        <v>2.1653301415487101</v>
      </c>
      <c r="Y331" s="25">
        <v>2.1828825089591199</v>
      </c>
      <c r="Z331" s="25">
        <v>2.4257662509259101</v>
      </c>
      <c r="AA331" s="25">
        <v>2.4368307616948299</v>
      </c>
      <c r="AB331" s="25">
        <v>2.4368307616948299</v>
      </c>
      <c r="AC331" s="25">
        <v>2.5995214948115999</v>
      </c>
      <c r="AD331" s="25">
        <v>2.1225371393885202</v>
      </c>
      <c r="AE331" s="25">
        <v>1.8310408115852199</v>
      </c>
      <c r="AF331" s="25">
        <v>1.8255653629366799</v>
      </c>
      <c r="AG331" s="25">
        <v>1.8255653629366799</v>
      </c>
      <c r="AH331" s="25">
        <v>1.2107846650401499</v>
      </c>
      <c r="AI331" s="25">
        <v>1.11096682765633</v>
      </c>
      <c r="AJ331" s="25">
        <v>1.0649025685322999</v>
      </c>
      <c r="AK331" s="25">
        <v>0.72744343719052296</v>
      </c>
      <c r="AL331" s="25">
        <v>0.72744343719052296</v>
      </c>
      <c r="AM331" s="25">
        <v>0.79547567836875599</v>
      </c>
      <c r="AN331" s="25">
        <v>0.92976163991736804</v>
      </c>
      <c r="AO331" s="25">
        <v>1.02921762252702</v>
      </c>
      <c r="AP331" s="25">
        <v>1.1093157954416599</v>
      </c>
      <c r="AQ331" s="25">
        <v>1.1093157954416599</v>
      </c>
      <c r="AR331" s="25">
        <v>1.4212470217159501</v>
      </c>
      <c r="AS331" s="25">
        <v>1.5349042304584299</v>
      </c>
      <c r="AT331" s="25">
        <v>1.54477041330913</v>
      </c>
      <c r="AU331" s="25">
        <v>1.5461528590820399</v>
      </c>
      <c r="AV331" s="25">
        <v>1.5461528590820399</v>
      </c>
    </row>
    <row r="332" spans="2:48" x14ac:dyDescent="0.25">
      <c r="B332" s="25" t="s">
        <v>130</v>
      </c>
      <c r="C332" s="25" t="s">
        <v>533</v>
      </c>
      <c r="D332" s="25">
        <v>37.623321579851201</v>
      </c>
      <c r="E332" s="25">
        <v>38.919887504563697</v>
      </c>
      <c r="F332" s="25">
        <v>40.007155927717399</v>
      </c>
      <c r="G332" s="25">
        <v>39.323748041152797</v>
      </c>
      <c r="H332" s="25">
        <v>39.323748041152797</v>
      </c>
      <c r="I332" s="25">
        <v>37.898950326973001</v>
      </c>
      <c r="J332" s="25">
        <v>42.304964011824701</v>
      </c>
      <c r="K332" s="25">
        <v>42.969346439622001</v>
      </c>
      <c r="L332" s="25">
        <v>46.366940002101501</v>
      </c>
      <c r="M332" s="25">
        <v>46.366940002101501</v>
      </c>
      <c r="N332" s="25">
        <v>53.027977728753001</v>
      </c>
      <c r="O332" s="25">
        <v>61.643869898226797</v>
      </c>
      <c r="P332" s="25">
        <v>62.606724735019398</v>
      </c>
      <c r="Q332" s="25">
        <v>70.092079380404698</v>
      </c>
      <c r="R332" s="25">
        <v>70.092079380404698</v>
      </c>
      <c r="S332" s="25">
        <v>25.7398759018152</v>
      </c>
      <c r="T332" s="25">
        <v>29.2864457034939</v>
      </c>
      <c r="U332" s="25">
        <v>30.442604173220101</v>
      </c>
      <c r="V332" s="25">
        <v>2.12903123101737</v>
      </c>
      <c r="W332" s="25">
        <v>2.12903123101737</v>
      </c>
      <c r="X332" s="25">
        <v>2.1653301415487101</v>
      </c>
      <c r="Y332" s="25">
        <v>2.1828825089591199</v>
      </c>
      <c r="Z332" s="25">
        <v>2.4257662509259101</v>
      </c>
      <c r="AA332" s="25">
        <v>2.4368307616948299</v>
      </c>
      <c r="AB332" s="25">
        <v>2.4368307616948299</v>
      </c>
      <c r="AC332" s="25">
        <v>2.5995214948115999</v>
      </c>
      <c r="AD332" s="25">
        <v>2.1225371393885202</v>
      </c>
      <c r="AE332" s="25">
        <v>1.8310408115852199</v>
      </c>
      <c r="AF332" s="25">
        <v>1.8255653629366799</v>
      </c>
      <c r="AG332" s="25">
        <v>1.8255653629366799</v>
      </c>
      <c r="AH332" s="25">
        <v>1.2107846650401499</v>
      </c>
      <c r="AI332" s="25">
        <v>1.11096682765633</v>
      </c>
      <c r="AJ332" s="25">
        <v>1.0649025685322999</v>
      </c>
      <c r="AK332" s="25">
        <v>0.72744343719052296</v>
      </c>
      <c r="AL332" s="25">
        <v>0.72744343719052296</v>
      </c>
      <c r="AM332" s="25">
        <v>0.79547567836875599</v>
      </c>
      <c r="AN332" s="25">
        <v>0.92976163991736804</v>
      </c>
      <c r="AO332" s="25">
        <v>1.02921762252702</v>
      </c>
      <c r="AP332" s="25">
        <v>1.1093157954416599</v>
      </c>
      <c r="AQ332" s="25">
        <v>1.1093157954416599</v>
      </c>
      <c r="AR332" s="25">
        <v>1.4212470217159501</v>
      </c>
      <c r="AS332" s="25">
        <v>1.5349042304584299</v>
      </c>
      <c r="AT332" s="25">
        <v>1.54477041330913</v>
      </c>
      <c r="AU332" s="25">
        <v>1.5461528590820399</v>
      </c>
      <c r="AV332" s="25">
        <v>1.5461528590820399</v>
      </c>
    </row>
    <row r="333" spans="2:48" x14ac:dyDescent="0.25">
      <c r="B333" s="25" t="s">
        <v>131</v>
      </c>
      <c r="C333" s="25" t="s">
        <v>534</v>
      </c>
      <c r="D333" s="25">
        <v>0</v>
      </c>
      <c r="E333" s="25">
        <v>0</v>
      </c>
      <c r="F333" s="25">
        <v>0</v>
      </c>
      <c r="G333" s="25">
        <v>0</v>
      </c>
      <c r="H333" s="25">
        <v>0</v>
      </c>
      <c r="I333" s="25">
        <v>0</v>
      </c>
      <c r="J333" s="25">
        <v>0</v>
      </c>
      <c r="K333" s="25">
        <v>0</v>
      </c>
      <c r="L333" s="25">
        <v>0</v>
      </c>
      <c r="M333" s="25">
        <v>0</v>
      </c>
      <c r="N333" s="25">
        <v>0</v>
      </c>
      <c r="O333" s="25">
        <v>0</v>
      </c>
      <c r="P333" s="25">
        <v>0</v>
      </c>
      <c r="Q333" s="25">
        <v>0</v>
      </c>
      <c r="R333" s="25">
        <v>0</v>
      </c>
      <c r="S333" s="25">
        <v>0</v>
      </c>
      <c r="T333" s="25">
        <v>0</v>
      </c>
      <c r="U333" s="25">
        <v>0</v>
      </c>
      <c r="V333" s="25">
        <v>0</v>
      </c>
      <c r="W333" s="25">
        <v>0</v>
      </c>
      <c r="X333" s="25">
        <v>0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  <c r="AE333" s="25">
        <v>0</v>
      </c>
      <c r="AF333" s="25">
        <v>0</v>
      </c>
      <c r="AG333" s="25">
        <v>0</v>
      </c>
      <c r="AH333" s="25">
        <v>0</v>
      </c>
      <c r="AI333" s="25">
        <v>0</v>
      </c>
      <c r="AJ333" s="25">
        <v>0</v>
      </c>
      <c r="AK333" s="25">
        <v>0</v>
      </c>
      <c r="AL333" s="25">
        <v>0</v>
      </c>
      <c r="AM333" s="25">
        <v>0</v>
      </c>
      <c r="AN333" s="25">
        <v>0</v>
      </c>
      <c r="AO333" s="25">
        <v>0</v>
      </c>
      <c r="AP333" s="25">
        <v>0</v>
      </c>
      <c r="AQ333" s="25">
        <v>0</v>
      </c>
      <c r="AR333" s="25">
        <v>0</v>
      </c>
      <c r="AS333" s="25">
        <v>0</v>
      </c>
      <c r="AT333" s="25">
        <v>0</v>
      </c>
      <c r="AU333" s="25">
        <v>0</v>
      </c>
      <c r="AV333" s="25">
        <v>0</v>
      </c>
    </row>
    <row r="334" spans="2:48" x14ac:dyDescent="0.25">
      <c r="B334" s="25" t="s">
        <v>139</v>
      </c>
      <c r="C334" s="25" t="s">
        <v>535</v>
      </c>
      <c r="D334" s="25">
        <v>384.60351000000003</v>
      </c>
      <c r="E334" s="25">
        <v>376.59181000000001</v>
      </c>
      <c r="F334" s="25">
        <v>368.95382999999998</v>
      </c>
      <c r="G334" s="25">
        <v>390.60446000000002</v>
      </c>
      <c r="H334" s="25">
        <v>390.60446000000002</v>
      </c>
      <c r="I334" s="25">
        <v>385.35500999999999</v>
      </c>
      <c r="J334" s="25">
        <v>380.48860999999999</v>
      </c>
      <c r="K334" s="25">
        <v>377.46559999999999</v>
      </c>
      <c r="L334" s="25">
        <v>323.93171999999998</v>
      </c>
      <c r="M334" s="25">
        <v>323.93171999999998</v>
      </c>
      <c r="N334" s="25">
        <v>326.11765000000003</v>
      </c>
      <c r="O334" s="25">
        <v>328.54845</v>
      </c>
      <c r="P334" s="25">
        <v>323.60696999999999</v>
      </c>
      <c r="Q334" s="25">
        <v>374.27024999999998</v>
      </c>
      <c r="R334" s="25">
        <v>374.27024999999998</v>
      </c>
      <c r="S334" s="25">
        <v>368.54183</v>
      </c>
      <c r="T334" s="25">
        <v>398.16854000000001</v>
      </c>
      <c r="U334" s="25">
        <v>400.88877000000002</v>
      </c>
      <c r="V334" s="25">
        <v>407.47890999999998</v>
      </c>
      <c r="W334" s="25">
        <v>407.47890999999998</v>
      </c>
      <c r="X334" s="25">
        <v>410.42043000000001</v>
      </c>
      <c r="Y334" s="25">
        <v>416.88614000000001</v>
      </c>
      <c r="Z334" s="25">
        <v>435.31939</v>
      </c>
      <c r="AA334" s="25">
        <v>429.51589999999999</v>
      </c>
      <c r="AB334" s="25">
        <v>429.51589999999999</v>
      </c>
      <c r="AC334" s="25">
        <v>432.20137999999997</v>
      </c>
      <c r="AD334" s="25">
        <v>423.66406000000001</v>
      </c>
      <c r="AE334" s="25">
        <v>421.27609999999999</v>
      </c>
      <c r="AF334" s="25">
        <v>451.90757000000002</v>
      </c>
      <c r="AG334" s="25">
        <v>451.90757000000002</v>
      </c>
      <c r="AH334" s="25">
        <v>471.84428000000003</v>
      </c>
      <c r="AI334" s="25">
        <v>470.64782000000002</v>
      </c>
      <c r="AJ334" s="25">
        <v>464.85955000000001</v>
      </c>
      <c r="AK334" s="25">
        <v>446.06438000000003</v>
      </c>
      <c r="AL334" s="25">
        <v>446.06438000000003</v>
      </c>
      <c r="AM334" s="25">
        <v>424.23853000000003</v>
      </c>
      <c r="AN334" s="25">
        <v>412.36103000000003</v>
      </c>
      <c r="AO334" s="25">
        <v>402.82443000000001</v>
      </c>
      <c r="AP334" s="25">
        <v>407.08253999999999</v>
      </c>
      <c r="AQ334" s="25">
        <v>407.08253999999999</v>
      </c>
      <c r="AR334" s="25">
        <v>428.06907000000001</v>
      </c>
      <c r="AS334" s="25">
        <v>440.38807000000003</v>
      </c>
      <c r="AT334" s="25">
        <v>438.77767</v>
      </c>
      <c r="AU334" s="25">
        <v>465.11909000000003</v>
      </c>
      <c r="AV334" s="25">
        <v>465.11909000000003</v>
      </c>
    </row>
    <row r="335" spans="2:48" x14ac:dyDescent="0.25">
      <c r="B335" s="25" t="s">
        <v>130</v>
      </c>
      <c r="C335" s="25" t="s">
        <v>536</v>
      </c>
      <c r="D335" s="25">
        <v>15.91859</v>
      </c>
      <c r="E335" s="25">
        <v>15.713570000000001</v>
      </c>
      <c r="F335" s="25">
        <v>15.67947</v>
      </c>
      <c r="G335" s="25">
        <v>18.579540000000001</v>
      </c>
      <c r="H335" s="25">
        <v>18.579540000000001</v>
      </c>
      <c r="I335" s="25">
        <v>18.757819999999999</v>
      </c>
      <c r="J335" s="25">
        <v>18.683160000000001</v>
      </c>
      <c r="K335" s="25">
        <v>18.60783</v>
      </c>
      <c r="L335" s="25">
        <v>18.820740000000001</v>
      </c>
      <c r="M335" s="25">
        <v>18.820740000000001</v>
      </c>
      <c r="N335" s="25">
        <v>18.742319999999999</v>
      </c>
      <c r="O335" s="25">
        <v>26.881209999999999</v>
      </c>
      <c r="P335" s="25">
        <v>30.877099999999999</v>
      </c>
      <c r="Q335" s="25">
        <v>32.065370000000001</v>
      </c>
      <c r="R335" s="25">
        <v>32.065370000000001</v>
      </c>
      <c r="S335" s="25">
        <v>33.078429999999997</v>
      </c>
      <c r="T335" s="25">
        <v>49.768709999999999</v>
      </c>
      <c r="U335" s="25">
        <v>53.452219999999997</v>
      </c>
      <c r="V335" s="25">
        <v>56.42792</v>
      </c>
      <c r="W335" s="25">
        <v>56.42792</v>
      </c>
      <c r="X335" s="25">
        <v>59.493879999999997</v>
      </c>
      <c r="Y335" s="25">
        <v>60.749250000000004</v>
      </c>
      <c r="Z335" s="25">
        <v>53.338149999999999</v>
      </c>
      <c r="AA335" s="25">
        <v>46.607019999999999</v>
      </c>
      <c r="AB335" s="25">
        <v>46.607019999999999</v>
      </c>
      <c r="AC335" s="25">
        <v>46.50667</v>
      </c>
      <c r="AD335" s="25">
        <v>46.717689999999997</v>
      </c>
      <c r="AE335" s="25">
        <v>45.994790000000002</v>
      </c>
      <c r="AF335" s="25">
        <v>41.19652</v>
      </c>
      <c r="AG335" s="25">
        <v>41.19652</v>
      </c>
      <c r="AH335" s="25">
        <v>35.709829999999997</v>
      </c>
      <c r="AI335" s="25">
        <v>37.28989</v>
      </c>
      <c r="AJ335" s="25">
        <v>36.530180000000001</v>
      </c>
      <c r="AK335" s="25">
        <v>29.646190000000001</v>
      </c>
      <c r="AL335" s="25">
        <v>29.646190000000001</v>
      </c>
      <c r="AM335" s="25">
        <v>28.750440000000001</v>
      </c>
      <c r="AN335" s="25">
        <v>28.698589999999999</v>
      </c>
      <c r="AO335" s="25">
        <v>29.85125</v>
      </c>
      <c r="AP335" s="25">
        <v>29.784300000000002</v>
      </c>
      <c r="AQ335" s="25">
        <v>29.784300000000002</v>
      </c>
      <c r="AR335" s="25">
        <v>29.805199999999999</v>
      </c>
      <c r="AS335" s="25">
        <v>34.376049999999999</v>
      </c>
      <c r="AT335" s="25">
        <v>34.304450000000003</v>
      </c>
      <c r="AU335" s="25">
        <v>34.315689999999996</v>
      </c>
      <c r="AV335" s="25">
        <v>34.315689999999996</v>
      </c>
    </row>
    <row r="336" spans="2:48" x14ac:dyDescent="0.25">
      <c r="B336" s="25" t="s">
        <v>131</v>
      </c>
      <c r="C336" s="25" t="s">
        <v>537</v>
      </c>
      <c r="D336" s="25">
        <v>368.68491999999998</v>
      </c>
      <c r="E336" s="25">
        <v>360.87824000000001</v>
      </c>
      <c r="F336" s="25">
        <v>353.27436</v>
      </c>
      <c r="G336" s="25">
        <v>372.02492000000001</v>
      </c>
      <c r="H336" s="25">
        <v>372.02492000000001</v>
      </c>
      <c r="I336" s="25">
        <v>366.59719000000001</v>
      </c>
      <c r="J336" s="25">
        <v>361.80545000000001</v>
      </c>
      <c r="K336" s="25">
        <v>358.85777000000002</v>
      </c>
      <c r="L336" s="25">
        <v>305.11097999999998</v>
      </c>
      <c r="M336" s="25">
        <v>305.11097999999998</v>
      </c>
      <c r="N336" s="25">
        <v>307.37533000000002</v>
      </c>
      <c r="O336" s="25">
        <v>301.66723999999999</v>
      </c>
      <c r="P336" s="25">
        <v>292.72987000000001</v>
      </c>
      <c r="Q336" s="25">
        <v>342.20488</v>
      </c>
      <c r="R336" s="25">
        <v>342.20488</v>
      </c>
      <c r="S336" s="25">
        <v>335.46339999999998</v>
      </c>
      <c r="T336" s="25">
        <v>348.39983000000001</v>
      </c>
      <c r="U336" s="25">
        <v>347.43655000000001</v>
      </c>
      <c r="V336" s="25">
        <v>351.05099000000001</v>
      </c>
      <c r="W336" s="25">
        <v>351.05099000000001</v>
      </c>
      <c r="X336" s="25">
        <v>350.92655000000002</v>
      </c>
      <c r="Y336" s="25">
        <v>356.13688999999999</v>
      </c>
      <c r="Z336" s="25">
        <v>381.98124000000001</v>
      </c>
      <c r="AA336" s="25">
        <v>382.90888000000001</v>
      </c>
      <c r="AB336" s="25">
        <v>382.90888000000001</v>
      </c>
      <c r="AC336" s="25">
        <v>385.69470999999999</v>
      </c>
      <c r="AD336" s="25">
        <v>376.94637</v>
      </c>
      <c r="AE336" s="25">
        <v>375.28131000000002</v>
      </c>
      <c r="AF336" s="25">
        <v>410.71105</v>
      </c>
      <c r="AG336" s="25">
        <v>410.71105</v>
      </c>
      <c r="AH336" s="25">
        <v>436.13445000000002</v>
      </c>
      <c r="AI336" s="25">
        <v>433.35793000000001</v>
      </c>
      <c r="AJ336" s="25">
        <v>428.32936999999998</v>
      </c>
      <c r="AK336" s="25">
        <v>416.41818999999998</v>
      </c>
      <c r="AL336" s="25">
        <v>416.41818999999998</v>
      </c>
      <c r="AM336" s="25">
        <v>395.48809</v>
      </c>
      <c r="AN336" s="25">
        <v>383.66244</v>
      </c>
      <c r="AO336" s="25">
        <v>372.97318000000001</v>
      </c>
      <c r="AP336" s="25">
        <v>377.29824000000002</v>
      </c>
      <c r="AQ336" s="25">
        <v>377.29824000000002</v>
      </c>
      <c r="AR336" s="25">
        <v>398.26387</v>
      </c>
      <c r="AS336" s="25">
        <v>406.01202000000001</v>
      </c>
      <c r="AT336" s="25">
        <v>404.47322000000003</v>
      </c>
      <c r="AU336" s="25">
        <v>430.80340000000001</v>
      </c>
      <c r="AV336" s="25">
        <v>430.80340000000001</v>
      </c>
    </row>
    <row r="337" spans="2:48" x14ac:dyDescent="0.25">
      <c r="B337" s="25" t="s">
        <v>188</v>
      </c>
      <c r="C337" s="25" t="s">
        <v>538</v>
      </c>
      <c r="D337" s="25">
        <v>0.205998855180309</v>
      </c>
      <c r="E337" s="25">
        <v>0.38588444687842299</v>
      </c>
      <c r="F337" s="25">
        <v>0.89467920051108896</v>
      </c>
      <c r="G337" s="25">
        <v>1.3108264631736699</v>
      </c>
      <c r="H337" s="25">
        <v>1.3108264631736699</v>
      </c>
      <c r="I337" s="25">
        <v>0.42036190988085598</v>
      </c>
      <c r="J337" s="25">
        <v>0.71286577267469298</v>
      </c>
      <c r="K337" s="25">
        <v>0.76638110673767101</v>
      </c>
      <c r="L337" s="25">
        <v>0.108647683093412</v>
      </c>
      <c r="M337" s="25">
        <v>0.108647683093412</v>
      </c>
      <c r="N337" s="25">
        <v>9.8749868683685293E-2</v>
      </c>
      <c r="O337" s="25">
        <v>6.3372154023712102E-2</v>
      </c>
      <c r="P337" s="25">
        <v>6.0447056354286897E-2</v>
      </c>
      <c r="Q337" s="25">
        <v>0.13579884140710299</v>
      </c>
      <c r="R337" s="25">
        <v>0.13579884140710299</v>
      </c>
      <c r="S337" s="25">
        <v>0.25686220894768902</v>
      </c>
      <c r="T337" s="25">
        <v>0.125946910082887</v>
      </c>
      <c r="U337" s="25">
        <v>0.17160532662262801</v>
      </c>
      <c r="V337" s="25">
        <v>0.34835047443497202</v>
      </c>
      <c r="W337" s="25">
        <v>0.34835047443497202</v>
      </c>
      <c r="X337" s="25">
        <v>0.33973355537052502</v>
      </c>
      <c r="Y337" s="25">
        <v>0.372537506833229</v>
      </c>
      <c r="Z337" s="25">
        <v>0.38956177053512397</v>
      </c>
      <c r="AA337" s="25">
        <v>0.36660449518642002</v>
      </c>
      <c r="AB337" s="25">
        <v>0.36660449518642002</v>
      </c>
      <c r="AC337" s="25">
        <v>0.36715275623125398</v>
      </c>
      <c r="AD337" s="25">
        <v>0.34519663908501302</v>
      </c>
      <c r="AE337" s="25">
        <v>0.345388368311004</v>
      </c>
      <c r="AF337" s="25">
        <v>0.31901805384681398</v>
      </c>
      <c r="AG337" s="25">
        <v>0.31901805384681398</v>
      </c>
      <c r="AH337" s="25">
        <v>0.28336891328657099</v>
      </c>
      <c r="AI337" s="25">
        <v>0.28342653787493599</v>
      </c>
      <c r="AJ337" s="25">
        <v>0.28327532328955102</v>
      </c>
      <c r="AK337" s="25">
        <v>0.25139026434067202</v>
      </c>
      <c r="AL337" s="25">
        <v>0.25139026434067202</v>
      </c>
      <c r="AM337" s="25">
        <v>0.240603696547702</v>
      </c>
      <c r="AN337" s="25">
        <v>0.26344464370842902</v>
      </c>
      <c r="AO337" s="25">
        <v>0.60976579811593001</v>
      </c>
      <c r="AP337" s="25">
        <v>0.72185054994897402</v>
      </c>
      <c r="AQ337" s="25">
        <v>0.72185054994897402</v>
      </c>
      <c r="AR337" s="25">
        <v>0.80895867843608904</v>
      </c>
      <c r="AS337" s="25">
        <v>0.88780658265446499</v>
      </c>
      <c r="AT337" s="25">
        <v>1.0872588676200501</v>
      </c>
      <c r="AU337" s="25">
        <v>0.71497518452532405</v>
      </c>
      <c r="AV337" s="25">
        <v>0.71497518452532405</v>
      </c>
    </row>
    <row r="338" spans="2:48" x14ac:dyDescent="0.25">
      <c r="B338" s="25" t="s">
        <v>134</v>
      </c>
      <c r="C338" s="25" t="s">
        <v>539</v>
      </c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</row>
    <row r="339" spans="2:48" x14ac:dyDescent="0.25">
      <c r="B339" s="25" t="s">
        <v>124</v>
      </c>
      <c r="C339" s="25" t="s">
        <v>540</v>
      </c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</row>
    <row r="340" spans="2:48" x14ac:dyDescent="0.25">
      <c r="B340" s="25" t="s">
        <v>189</v>
      </c>
      <c r="C340" s="25" t="s">
        <v>541</v>
      </c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</row>
    <row r="341" spans="2:48" x14ac:dyDescent="0.25">
      <c r="B341" s="25" t="s">
        <v>127</v>
      </c>
      <c r="C341" s="25" t="s">
        <v>542</v>
      </c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</row>
    <row r="342" spans="2:48" x14ac:dyDescent="0.25">
      <c r="B342" s="25" t="s">
        <v>128</v>
      </c>
      <c r="C342" s="25" t="s">
        <v>543</v>
      </c>
      <c r="D342" s="25">
        <v>0.205998855180309</v>
      </c>
      <c r="E342" s="25">
        <v>0.38588444687842299</v>
      </c>
      <c r="F342" s="25">
        <v>0.89467920051108896</v>
      </c>
      <c r="G342" s="25">
        <v>1.3108264631736699</v>
      </c>
      <c r="H342" s="25">
        <v>1.3108264631736699</v>
      </c>
      <c r="I342" s="25">
        <v>0.42036190988085598</v>
      </c>
      <c r="J342" s="25">
        <v>0.71286577267469298</v>
      </c>
      <c r="K342" s="25">
        <v>0.76638110673767101</v>
      </c>
      <c r="L342" s="25">
        <v>0.108647683093412</v>
      </c>
      <c r="M342" s="25">
        <v>0.108647683093412</v>
      </c>
      <c r="N342" s="25">
        <v>9.8749868683685293E-2</v>
      </c>
      <c r="O342" s="25">
        <v>6.3372154023712102E-2</v>
      </c>
      <c r="P342" s="25">
        <v>6.0447056354286897E-2</v>
      </c>
      <c r="Q342" s="25">
        <v>0.13579884140710299</v>
      </c>
      <c r="R342" s="25">
        <v>0.13579884140710299</v>
      </c>
      <c r="S342" s="25">
        <v>0.25686220894768902</v>
      </c>
      <c r="T342" s="25">
        <v>0.125946910082887</v>
      </c>
      <c r="U342" s="25">
        <v>0.17160532662262801</v>
      </c>
      <c r="V342" s="25">
        <v>0.34835047443497202</v>
      </c>
      <c r="W342" s="25">
        <v>0.34835047443497202</v>
      </c>
      <c r="X342" s="25">
        <v>0.33973355537052502</v>
      </c>
      <c r="Y342" s="25">
        <v>0.372537506833229</v>
      </c>
      <c r="Z342" s="25">
        <v>0.38956177053512397</v>
      </c>
      <c r="AA342" s="25">
        <v>0.36660449518642002</v>
      </c>
      <c r="AB342" s="25">
        <v>0.36660449518642002</v>
      </c>
      <c r="AC342" s="25">
        <v>0.36715275623125398</v>
      </c>
      <c r="AD342" s="25">
        <v>0.34519663908501302</v>
      </c>
      <c r="AE342" s="25">
        <v>0.345388368311004</v>
      </c>
      <c r="AF342" s="25">
        <v>0.31901805384681398</v>
      </c>
      <c r="AG342" s="25">
        <v>0.31901805384681398</v>
      </c>
      <c r="AH342" s="25">
        <v>0.28336891328657099</v>
      </c>
      <c r="AI342" s="25">
        <v>0.28342653787493599</v>
      </c>
      <c r="AJ342" s="25">
        <v>0.28327532328955102</v>
      </c>
      <c r="AK342" s="25">
        <v>0.25139026434067202</v>
      </c>
      <c r="AL342" s="25">
        <v>0.25139026434067202</v>
      </c>
      <c r="AM342" s="25">
        <v>0.240603696547702</v>
      </c>
      <c r="AN342" s="25">
        <v>0.26344464370842902</v>
      </c>
      <c r="AO342" s="25">
        <v>0.60976579811593001</v>
      </c>
      <c r="AP342" s="25">
        <v>0.72185054994897402</v>
      </c>
      <c r="AQ342" s="25">
        <v>0.72185054994897402</v>
      </c>
      <c r="AR342" s="25">
        <v>0.80895867843608904</v>
      </c>
      <c r="AS342" s="25">
        <v>0.88780658265446499</v>
      </c>
      <c r="AT342" s="25">
        <v>1.0872588676200501</v>
      </c>
      <c r="AU342" s="25">
        <v>0.71497518452532405</v>
      </c>
      <c r="AV342" s="25">
        <v>0.71497518452532405</v>
      </c>
    </row>
    <row r="343" spans="2:48" x14ac:dyDescent="0.25">
      <c r="B343" s="25" t="s">
        <v>129</v>
      </c>
      <c r="C343" s="25" t="s">
        <v>544</v>
      </c>
      <c r="D343" s="25">
        <v>0.205998855180309</v>
      </c>
      <c r="E343" s="25">
        <v>0.38588444687842299</v>
      </c>
      <c r="F343" s="25">
        <v>0.89467920051108896</v>
      </c>
      <c r="G343" s="25">
        <v>1.3108264631736699</v>
      </c>
      <c r="H343" s="25">
        <v>1.3108264631736699</v>
      </c>
      <c r="I343" s="25">
        <v>0.42036190988085598</v>
      </c>
      <c r="J343" s="25">
        <v>0.71286577267469298</v>
      </c>
      <c r="K343" s="25">
        <v>0.76638110673767101</v>
      </c>
      <c r="L343" s="25">
        <v>0.108647683093412</v>
      </c>
      <c r="M343" s="25">
        <v>0.108647683093412</v>
      </c>
      <c r="N343" s="25">
        <v>9.8749868683685293E-2</v>
      </c>
      <c r="O343" s="25">
        <v>6.3372154023712102E-2</v>
      </c>
      <c r="P343" s="25">
        <v>6.0447056354286897E-2</v>
      </c>
      <c r="Q343" s="25">
        <v>0.13579884140710299</v>
      </c>
      <c r="R343" s="25">
        <v>0.13579884140710299</v>
      </c>
      <c r="S343" s="25">
        <v>0.25686220894768902</v>
      </c>
      <c r="T343" s="25">
        <v>0.125946910082887</v>
      </c>
      <c r="U343" s="25">
        <v>0.17160532662262801</v>
      </c>
      <c r="V343" s="25">
        <v>0.34835047443497202</v>
      </c>
      <c r="W343" s="25">
        <v>0.34835047443497202</v>
      </c>
      <c r="X343" s="25">
        <v>0.33973355537052502</v>
      </c>
      <c r="Y343" s="25">
        <v>0.372537506833229</v>
      </c>
      <c r="Z343" s="25">
        <v>0.38956177053512397</v>
      </c>
      <c r="AA343" s="25">
        <v>0.36660449518642002</v>
      </c>
      <c r="AB343" s="25">
        <v>0.36660449518642002</v>
      </c>
      <c r="AC343" s="25">
        <v>0.36715275623125398</v>
      </c>
      <c r="AD343" s="25">
        <v>0.34519663908501302</v>
      </c>
      <c r="AE343" s="25">
        <v>0.345388368311004</v>
      </c>
      <c r="AF343" s="25">
        <v>0.31901805384681398</v>
      </c>
      <c r="AG343" s="25">
        <v>0.31901805384681398</v>
      </c>
      <c r="AH343" s="25">
        <v>0.28336891328657099</v>
      </c>
      <c r="AI343" s="25">
        <v>0.28342653787493599</v>
      </c>
      <c r="AJ343" s="25">
        <v>0.28327532328955102</v>
      </c>
      <c r="AK343" s="25">
        <v>0.25139026434067202</v>
      </c>
      <c r="AL343" s="25">
        <v>0.25139026434067202</v>
      </c>
      <c r="AM343" s="25">
        <v>0.240603696547702</v>
      </c>
      <c r="AN343" s="25">
        <v>0.26344464370842902</v>
      </c>
      <c r="AO343" s="25">
        <v>0.60976579811593001</v>
      </c>
      <c r="AP343" s="25">
        <v>0.72185054994897402</v>
      </c>
      <c r="AQ343" s="25">
        <v>0.72185054994897402</v>
      </c>
      <c r="AR343" s="25">
        <v>0.80895867843608904</v>
      </c>
      <c r="AS343" s="25">
        <v>0.88780658265446499</v>
      </c>
      <c r="AT343" s="25">
        <v>1.0872588676200501</v>
      </c>
      <c r="AU343" s="25">
        <v>0.71497518452532405</v>
      </c>
      <c r="AV343" s="25">
        <v>0.71497518452532405</v>
      </c>
    </row>
    <row r="344" spans="2:48" x14ac:dyDescent="0.25">
      <c r="B344" s="25" t="s">
        <v>132</v>
      </c>
      <c r="C344" s="25" t="s">
        <v>545</v>
      </c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</row>
    <row r="345" spans="2:48" x14ac:dyDescent="0.25">
      <c r="B345" s="25" t="s">
        <v>141</v>
      </c>
      <c r="C345" s="25" t="s">
        <v>546</v>
      </c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</row>
    <row r="346" spans="2:48" x14ac:dyDescent="0.25">
      <c r="B346" s="25" t="s">
        <v>142</v>
      </c>
      <c r="C346" s="25" t="s">
        <v>547</v>
      </c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</row>
    <row r="347" spans="2:48" x14ac:dyDescent="0.25">
      <c r="B347" s="25" t="s">
        <v>143</v>
      </c>
      <c r="C347" s="25" t="s">
        <v>548</v>
      </c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</row>
    <row r="348" spans="2:48" x14ac:dyDescent="0.25">
      <c r="B348" s="25" t="s">
        <v>144</v>
      </c>
      <c r="C348" s="25" t="s">
        <v>549</v>
      </c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</row>
    <row r="349" spans="2:48" x14ac:dyDescent="0.25">
      <c r="B349" s="25" t="s">
        <v>145</v>
      </c>
      <c r="C349" s="25" t="s">
        <v>550</v>
      </c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</row>
    <row r="350" spans="2:48" x14ac:dyDescent="0.25">
      <c r="B350" s="25" t="s">
        <v>190</v>
      </c>
      <c r="C350" s="25" t="s">
        <v>551</v>
      </c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</row>
    <row r="351" spans="2:48" x14ac:dyDescent="0.25">
      <c r="B351" s="25" t="s">
        <v>191</v>
      </c>
      <c r="C351" s="25" t="s">
        <v>552</v>
      </c>
      <c r="D351" s="25">
        <v>343.49453073840903</v>
      </c>
      <c r="E351" s="25">
        <v>297.445850219058</v>
      </c>
      <c r="F351" s="25">
        <v>313.47380738340797</v>
      </c>
      <c r="G351" s="25">
        <v>325.00081828711598</v>
      </c>
      <c r="H351" s="25">
        <v>325.00081828711598</v>
      </c>
      <c r="I351" s="25">
        <v>342.74406566335199</v>
      </c>
      <c r="J351" s="25">
        <v>333.82577610213798</v>
      </c>
      <c r="K351" s="25">
        <v>384.07122664705298</v>
      </c>
      <c r="L351" s="25">
        <v>400.99884081118</v>
      </c>
      <c r="M351" s="25">
        <v>400.99884081118</v>
      </c>
      <c r="N351" s="25">
        <v>443.89860300451699</v>
      </c>
      <c r="O351" s="25">
        <v>448.19985772741597</v>
      </c>
      <c r="P351" s="25">
        <v>413.46275348934802</v>
      </c>
      <c r="Q351" s="25">
        <v>481.56113424565501</v>
      </c>
      <c r="R351" s="25">
        <v>481.56113424565501</v>
      </c>
      <c r="S351" s="25">
        <v>420.989051385062</v>
      </c>
      <c r="T351" s="25">
        <v>444.13825968071001</v>
      </c>
      <c r="U351" s="25">
        <v>465.48598678829802</v>
      </c>
      <c r="V351" s="25">
        <v>541.766412308079</v>
      </c>
      <c r="W351" s="25">
        <v>541.766412308079</v>
      </c>
      <c r="X351" s="25">
        <v>789.46157368859303</v>
      </c>
      <c r="Y351" s="25">
        <v>489.90238160798498</v>
      </c>
      <c r="Z351" s="25">
        <v>538.421677043503</v>
      </c>
      <c r="AA351" s="25">
        <v>527.17281787524303</v>
      </c>
      <c r="AB351" s="25">
        <v>527.17281787524303</v>
      </c>
      <c r="AC351" s="25">
        <v>530.82395628641405</v>
      </c>
      <c r="AD351" s="25">
        <v>522.27569406728196</v>
      </c>
      <c r="AE351" s="25">
        <v>531.64356168202596</v>
      </c>
      <c r="AF351" s="25">
        <v>373.27812508941099</v>
      </c>
      <c r="AG351" s="25">
        <v>373.27812508941099</v>
      </c>
      <c r="AH351" s="25">
        <v>291.34333142726399</v>
      </c>
      <c r="AI351" s="25">
        <v>282.51018073207899</v>
      </c>
      <c r="AJ351" s="25">
        <v>325.91098943116299</v>
      </c>
      <c r="AK351" s="25">
        <v>336.45083174627399</v>
      </c>
      <c r="AL351" s="25">
        <v>336.45083174627399</v>
      </c>
      <c r="AM351" s="25">
        <v>431.587950007899</v>
      </c>
      <c r="AN351" s="25">
        <v>407.73304453928398</v>
      </c>
      <c r="AO351" s="25">
        <v>410.87140180225202</v>
      </c>
      <c r="AP351" s="25">
        <v>483.91116509808398</v>
      </c>
      <c r="AQ351" s="25">
        <v>483.91116509808398</v>
      </c>
      <c r="AR351" s="25">
        <v>527.58842270076502</v>
      </c>
      <c r="AS351" s="25">
        <v>505.96320669076403</v>
      </c>
      <c r="AT351" s="25">
        <v>547.29255746302704</v>
      </c>
      <c r="AU351" s="25">
        <v>650.165494294562</v>
      </c>
      <c r="AV351" s="25">
        <v>650.165494294562</v>
      </c>
    </row>
    <row r="352" spans="2:48" x14ac:dyDescent="0.25">
      <c r="B352" s="25" t="s">
        <v>134</v>
      </c>
      <c r="C352" s="25" t="s">
        <v>553</v>
      </c>
      <c r="D352" s="25" t="s">
        <v>21</v>
      </c>
      <c r="E352" s="25" t="s">
        <v>21</v>
      </c>
      <c r="F352" s="25" t="s">
        <v>21</v>
      </c>
      <c r="G352" s="25" t="s">
        <v>21</v>
      </c>
      <c r="H352" s="25" t="s">
        <v>21</v>
      </c>
      <c r="I352" s="25" t="s">
        <v>21</v>
      </c>
      <c r="J352" s="25" t="s">
        <v>21</v>
      </c>
      <c r="K352" s="25" t="s">
        <v>21</v>
      </c>
      <c r="L352" s="25" t="s">
        <v>21</v>
      </c>
      <c r="M352" s="25" t="s">
        <v>21</v>
      </c>
      <c r="N352" s="25" t="s">
        <v>21</v>
      </c>
      <c r="O352" s="25" t="s">
        <v>21</v>
      </c>
      <c r="P352" s="25" t="s">
        <v>21</v>
      </c>
      <c r="Q352" s="25" t="s">
        <v>21</v>
      </c>
      <c r="R352" s="25" t="s">
        <v>21</v>
      </c>
      <c r="S352" s="25" t="s">
        <v>21</v>
      </c>
      <c r="T352" s="25" t="s">
        <v>21</v>
      </c>
      <c r="U352" s="25" t="s">
        <v>21</v>
      </c>
      <c r="V352" s="25" t="s">
        <v>21</v>
      </c>
      <c r="W352" s="25" t="s">
        <v>21</v>
      </c>
      <c r="X352" s="25" t="s">
        <v>21</v>
      </c>
      <c r="Y352" s="25" t="s">
        <v>21</v>
      </c>
      <c r="Z352" s="25" t="s">
        <v>21</v>
      </c>
      <c r="AA352" s="25" t="s">
        <v>21</v>
      </c>
      <c r="AB352" s="25" t="s">
        <v>21</v>
      </c>
      <c r="AC352" s="25" t="s">
        <v>21</v>
      </c>
      <c r="AD352" s="25" t="s">
        <v>21</v>
      </c>
      <c r="AE352" s="25" t="s">
        <v>21</v>
      </c>
      <c r="AF352" s="25" t="s">
        <v>21</v>
      </c>
      <c r="AG352" s="25" t="s">
        <v>21</v>
      </c>
      <c r="AH352" s="25" t="s">
        <v>21</v>
      </c>
      <c r="AI352" s="25" t="s">
        <v>21</v>
      </c>
      <c r="AJ352" s="25" t="s">
        <v>21</v>
      </c>
      <c r="AK352" s="25" t="s">
        <v>21</v>
      </c>
      <c r="AL352" s="25" t="s">
        <v>21</v>
      </c>
      <c r="AM352" s="25" t="s">
        <v>21</v>
      </c>
      <c r="AN352" s="25" t="s">
        <v>21</v>
      </c>
      <c r="AO352" s="25" t="s">
        <v>21</v>
      </c>
      <c r="AP352" s="25" t="s">
        <v>21</v>
      </c>
      <c r="AQ352" s="25" t="s">
        <v>21</v>
      </c>
      <c r="AR352" s="25" t="s">
        <v>21</v>
      </c>
      <c r="AS352" s="25" t="s">
        <v>21</v>
      </c>
      <c r="AT352" s="25" t="s">
        <v>21</v>
      </c>
      <c r="AU352" s="25" t="s">
        <v>21</v>
      </c>
      <c r="AV352" s="25" t="s">
        <v>21</v>
      </c>
    </row>
    <row r="353" spans="2:48" x14ac:dyDescent="0.25">
      <c r="B353" s="25" t="s">
        <v>122</v>
      </c>
      <c r="C353" s="25" t="s">
        <v>554</v>
      </c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</row>
    <row r="354" spans="2:48" x14ac:dyDescent="0.25">
      <c r="B354" s="25" t="s">
        <v>123</v>
      </c>
      <c r="C354" s="25" t="s">
        <v>555</v>
      </c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</row>
    <row r="355" spans="2:48" x14ac:dyDescent="0.25">
      <c r="B355" s="25" t="s">
        <v>124</v>
      </c>
      <c r="C355" s="25" t="s">
        <v>556</v>
      </c>
      <c r="D355" s="25" t="s">
        <v>21</v>
      </c>
      <c r="E355" s="25" t="s">
        <v>21</v>
      </c>
      <c r="F355" s="25" t="s">
        <v>21</v>
      </c>
      <c r="G355" s="25" t="s">
        <v>21</v>
      </c>
      <c r="H355" s="25" t="s">
        <v>21</v>
      </c>
      <c r="I355" s="25" t="s">
        <v>21</v>
      </c>
      <c r="J355" s="25" t="s">
        <v>21</v>
      </c>
      <c r="K355" s="25" t="s">
        <v>21</v>
      </c>
      <c r="L355" s="25" t="s">
        <v>21</v>
      </c>
      <c r="M355" s="25" t="s">
        <v>21</v>
      </c>
      <c r="N355" s="25" t="s">
        <v>21</v>
      </c>
      <c r="O355" s="25" t="s">
        <v>21</v>
      </c>
      <c r="P355" s="25" t="s">
        <v>21</v>
      </c>
      <c r="Q355" s="25" t="s">
        <v>21</v>
      </c>
      <c r="R355" s="25" t="s">
        <v>21</v>
      </c>
      <c r="S355" s="25" t="s">
        <v>21</v>
      </c>
      <c r="T355" s="25" t="s">
        <v>21</v>
      </c>
      <c r="U355" s="25" t="s">
        <v>21</v>
      </c>
      <c r="V355" s="25" t="s">
        <v>21</v>
      </c>
      <c r="W355" s="25" t="s">
        <v>21</v>
      </c>
      <c r="X355" s="25" t="s">
        <v>21</v>
      </c>
      <c r="Y355" s="25" t="s">
        <v>21</v>
      </c>
      <c r="Z355" s="25" t="s">
        <v>21</v>
      </c>
      <c r="AA355" s="25" t="s">
        <v>21</v>
      </c>
      <c r="AB355" s="25" t="s">
        <v>21</v>
      </c>
      <c r="AC355" s="25" t="s">
        <v>21</v>
      </c>
      <c r="AD355" s="25" t="s">
        <v>21</v>
      </c>
      <c r="AE355" s="25" t="s">
        <v>21</v>
      </c>
      <c r="AF355" s="25" t="s">
        <v>21</v>
      </c>
      <c r="AG355" s="25" t="s">
        <v>21</v>
      </c>
      <c r="AH355" s="25" t="s">
        <v>21</v>
      </c>
      <c r="AI355" s="25" t="s">
        <v>21</v>
      </c>
      <c r="AJ355" s="25" t="s">
        <v>21</v>
      </c>
      <c r="AK355" s="25" t="s">
        <v>21</v>
      </c>
      <c r="AL355" s="25" t="s">
        <v>21</v>
      </c>
      <c r="AM355" s="25" t="s">
        <v>21</v>
      </c>
      <c r="AN355" s="25" t="s">
        <v>21</v>
      </c>
      <c r="AO355" s="25" t="s">
        <v>21</v>
      </c>
      <c r="AP355" s="25" t="s">
        <v>21</v>
      </c>
      <c r="AQ355" s="25" t="s">
        <v>21</v>
      </c>
      <c r="AR355" s="25" t="s">
        <v>21</v>
      </c>
      <c r="AS355" s="25" t="s">
        <v>21</v>
      </c>
      <c r="AT355" s="25" t="s">
        <v>21</v>
      </c>
      <c r="AU355" s="25" t="s">
        <v>21</v>
      </c>
      <c r="AV355" s="25" t="s">
        <v>21</v>
      </c>
    </row>
    <row r="356" spans="2:48" x14ac:dyDescent="0.25">
      <c r="B356" s="25" t="s">
        <v>122</v>
      </c>
      <c r="C356" s="25" t="s">
        <v>557</v>
      </c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</row>
    <row r="357" spans="2:48" x14ac:dyDescent="0.25">
      <c r="B357" s="25" t="s">
        <v>123</v>
      </c>
      <c r="C357" s="25" t="s">
        <v>558</v>
      </c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</row>
    <row r="358" spans="2:48" x14ac:dyDescent="0.25">
      <c r="B358" s="25" t="s">
        <v>125</v>
      </c>
      <c r="C358" s="25" t="s">
        <v>559</v>
      </c>
      <c r="D358" s="25" t="s">
        <v>21</v>
      </c>
      <c r="E358" s="25" t="s">
        <v>21</v>
      </c>
      <c r="F358" s="25" t="s">
        <v>21</v>
      </c>
      <c r="G358" s="25" t="s">
        <v>21</v>
      </c>
      <c r="H358" s="25" t="s">
        <v>21</v>
      </c>
      <c r="I358" s="25" t="s">
        <v>21</v>
      </c>
      <c r="J358" s="25" t="s">
        <v>21</v>
      </c>
      <c r="K358" s="25" t="s">
        <v>21</v>
      </c>
      <c r="L358" s="25" t="s">
        <v>21</v>
      </c>
      <c r="M358" s="25" t="s">
        <v>21</v>
      </c>
      <c r="N358" s="25" t="s">
        <v>21</v>
      </c>
      <c r="O358" s="25" t="s">
        <v>21</v>
      </c>
      <c r="P358" s="25" t="s">
        <v>21</v>
      </c>
      <c r="Q358" s="25" t="s">
        <v>21</v>
      </c>
      <c r="R358" s="25" t="s">
        <v>21</v>
      </c>
      <c r="S358" s="25" t="s">
        <v>21</v>
      </c>
      <c r="T358" s="25" t="s">
        <v>21</v>
      </c>
      <c r="U358" s="25" t="s">
        <v>21</v>
      </c>
      <c r="V358" s="25" t="s">
        <v>21</v>
      </c>
      <c r="W358" s="25" t="s">
        <v>21</v>
      </c>
      <c r="X358" s="25" t="s">
        <v>21</v>
      </c>
      <c r="Y358" s="25" t="s">
        <v>21</v>
      </c>
      <c r="Z358" s="25" t="s">
        <v>21</v>
      </c>
      <c r="AA358" s="25" t="s">
        <v>21</v>
      </c>
      <c r="AB358" s="25" t="s">
        <v>21</v>
      </c>
      <c r="AC358" s="25" t="s">
        <v>21</v>
      </c>
      <c r="AD358" s="25" t="s">
        <v>21</v>
      </c>
      <c r="AE358" s="25" t="s">
        <v>21</v>
      </c>
      <c r="AF358" s="25" t="s">
        <v>21</v>
      </c>
      <c r="AG358" s="25" t="s">
        <v>21</v>
      </c>
      <c r="AH358" s="25" t="s">
        <v>21</v>
      </c>
      <c r="AI358" s="25" t="s">
        <v>21</v>
      </c>
      <c r="AJ358" s="25" t="s">
        <v>21</v>
      </c>
      <c r="AK358" s="25" t="s">
        <v>21</v>
      </c>
      <c r="AL358" s="25" t="s">
        <v>21</v>
      </c>
      <c r="AM358" s="25" t="s">
        <v>21</v>
      </c>
      <c r="AN358" s="25" t="s">
        <v>21</v>
      </c>
      <c r="AO358" s="25" t="s">
        <v>21</v>
      </c>
      <c r="AP358" s="25" t="s">
        <v>21</v>
      </c>
      <c r="AQ358" s="25" t="s">
        <v>21</v>
      </c>
      <c r="AR358" s="25" t="s">
        <v>21</v>
      </c>
      <c r="AS358" s="25" t="s">
        <v>21</v>
      </c>
      <c r="AT358" s="25" t="s">
        <v>21</v>
      </c>
      <c r="AU358" s="25" t="s">
        <v>21</v>
      </c>
      <c r="AV358" s="25" t="s">
        <v>21</v>
      </c>
    </row>
    <row r="359" spans="2:48" x14ac:dyDescent="0.25">
      <c r="B359" s="25" t="s">
        <v>122</v>
      </c>
      <c r="C359" s="25" t="s">
        <v>560</v>
      </c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</row>
    <row r="360" spans="2:48" x14ac:dyDescent="0.25">
      <c r="B360" s="25" t="s">
        <v>123</v>
      </c>
      <c r="C360" s="25" t="s">
        <v>561</v>
      </c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</row>
    <row r="361" spans="2:48" x14ac:dyDescent="0.25">
      <c r="B361" s="25" t="s">
        <v>127</v>
      </c>
      <c r="C361" s="25" t="s">
        <v>562</v>
      </c>
      <c r="D361" s="25" t="s">
        <v>21</v>
      </c>
      <c r="E361" s="25" t="s">
        <v>21</v>
      </c>
      <c r="F361" s="25" t="s">
        <v>21</v>
      </c>
      <c r="G361" s="25" t="s">
        <v>21</v>
      </c>
      <c r="H361" s="25" t="s">
        <v>21</v>
      </c>
      <c r="I361" s="25" t="s">
        <v>21</v>
      </c>
      <c r="J361" s="25" t="s">
        <v>21</v>
      </c>
      <c r="K361" s="25" t="s">
        <v>21</v>
      </c>
      <c r="L361" s="25" t="s">
        <v>21</v>
      </c>
      <c r="M361" s="25" t="s">
        <v>21</v>
      </c>
      <c r="N361" s="25" t="s">
        <v>21</v>
      </c>
      <c r="O361" s="25" t="s">
        <v>21</v>
      </c>
      <c r="P361" s="25" t="s">
        <v>21</v>
      </c>
      <c r="Q361" s="25" t="s">
        <v>21</v>
      </c>
      <c r="R361" s="25" t="s">
        <v>21</v>
      </c>
      <c r="S361" s="25" t="s">
        <v>21</v>
      </c>
      <c r="T361" s="25" t="s">
        <v>21</v>
      </c>
      <c r="U361" s="25" t="s">
        <v>21</v>
      </c>
      <c r="V361" s="25" t="s">
        <v>21</v>
      </c>
      <c r="W361" s="25" t="s">
        <v>21</v>
      </c>
      <c r="X361" s="25" t="s">
        <v>21</v>
      </c>
      <c r="Y361" s="25" t="s">
        <v>21</v>
      </c>
      <c r="Z361" s="25" t="s">
        <v>21</v>
      </c>
      <c r="AA361" s="25" t="s">
        <v>21</v>
      </c>
      <c r="AB361" s="25" t="s">
        <v>21</v>
      </c>
      <c r="AC361" s="25" t="s">
        <v>21</v>
      </c>
      <c r="AD361" s="25" t="s">
        <v>21</v>
      </c>
      <c r="AE361" s="25" t="s">
        <v>21</v>
      </c>
      <c r="AF361" s="25" t="s">
        <v>21</v>
      </c>
      <c r="AG361" s="25" t="s">
        <v>21</v>
      </c>
      <c r="AH361" s="25" t="s">
        <v>21</v>
      </c>
      <c r="AI361" s="25" t="s">
        <v>21</v>
      </c>
      <c r="AJ361" s="25" t="s">
        <v>21</v>
      </c>
      <c r="AK361" s="25" t="s">
        <v>21</v>
      </c>
      <c r="AL361" s="25" t="s">
        <v>21</v>
      </c>
      <c r="AM361" s="25" t="s">
        <v>21</v>
      </c>
      <c r="AN361" s="25" t="s">
        <v>21</v>
      </c>
      <c r="AO361" s="25" t="s">
        <v>21</v>
      </c>
      <c r="AP361" s="25" t="s">
        <v>21</v>
      </c>
      <c r="AQ361" s="25" t="s">
        <v>21</v>
      </c>
      <c r="AR361" s="25" t="s">
        <v>21</v>
      </c>
      <c r="AS361" s="25" t="s">
        <v>21</v>
      </c>
      <c r="AT361" s="25" t="s">
        <v>21</v>
      </c>
      <c r="AU361" s="25" t="s">
        <v>21</v>
      </c>
      <c r="AV361" s="25" t="s">
        <v>21</v>
      </c>
    </row>
    <row r="362" spans="2:48" x14ac:dyDescent="0.25">
      <c r="B362" s="25" t="s">
        <v>122</v>
      </c>
      <c r="C362" s="25" t="s">
        <v>563</v>
      </c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</row>
    <row r="363" spans="2:48" x14ac:dyDescent="0.25">
      <c r="B363" s="25" t="s">
        <v>123</v>
      </c>
      <c r="C363" s="25" t="s">
        <v>564</v>
      </c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</row>
    <row r="364" spans="2:48" x14ac:dyDescent="0.25">
      <c r="B364" s="25" t="s">
        <v>128</v>
      </c>
      <c r="C364" s="25" t="s">
        <v>565</v>
      </c>
      <c r="D364" s="25">
        <v>343.49453073840903</v>
      </c>
      <c r="E364" s="25">
        <v>297.445850219058</v>
      </c>
      <c r="F364" s="25">
        <v>313.47380738340797</v>
      </c>
      <c r="G364" s="25">
        <v>325.00081828711598</v>
      </c>
      <c r="H364" s="25">
        <v>325.00081828711598</v>
      </c>
      <c r="I364" s="25">
        <v>342.74406566335199</v>
      </c>
      <c r="J364" s="25">
        <v>333.82577610213798</v>
      </c>
      <c r="K364" s="25">
        <v>384.07122664705298</v>
      </c>
      <c r="L364" s="25">
        <v>400.99884081118</v>
      </c>
      <c r="M364" s="25">
        <v>400.99884081118</v>
      </c>
      <c r="N364" s="25">
        <v>443.89860300451699</v>
      </c>
      <c r="O364" s="25">
        <v>448.19985772741597</v>
      </c>
      <c r="P364" s="25">
        <v>413.46275348934802</v>
      </c>
      <c r="Q364" s="25">
        <v>481.56113424565501</v>
      </c>
      <c r="R364" s="25">
        <v>481.56113424565501</v>
      </c>
      <c r="S364" s="25">
        <v>420.989051385062</v>
      </c>
      <c r="T364" s="25">
        <v>444.13825968071001</v>
      </c>
      <c r="U364" s="25">
        <v>465.48598678829802</v>
      </c>
      <c r="V364" s="25">
        <v>541.766412308079</v>
      </c>
      <c r="W364" s="25">
        <v>541.766412308079</v>
      </c>
      <c r="X364" s="25">
        <v>789.46157368859303</v>
      </c>
      <c r="Y364" s="25">
        <v>489.90238160798498</v>
      </c>
      <c r="Z364" s="25">
        <v>538.421677043503</v>
      </c>
      <c r="AA364" s="25">
        <v>527.17281787524303</v>
      </c>
      <c r="AB364" s="25">
        <v>527.17281787524303</v>
      </c>
      <c r="AC364" s="25">
        <v>530.82395628641405</v>
      </c>
      <c r="AD364" s="25">
        <v>522.27569406728196</v>
      </c>
      <c r="AE364" s="25">
        <v>531.64356168202596</v>
      </c>
      <c r="AF364" s="25">
        <v>373.27812508941099</v>
      </c>
      <c r="AG364" s="25">
        <v>373.27812508941099</v>
      </c>
      <c r="AH364" s="25">
        <v>291.34333142726399</v>
      </c>
      <c r="AI364" s="25">
        <v>282.51018073207899</v>
      </c>
      <c r="AJ364" s="25">
        <v>325.91098943116299</v>
      </c>
      <c r="AK364" s="25">
        <v>336.45083174627399</v>
      </c>
      <c r="AL364" s="25">
        <v>336.45083174627399</v>
      </c>
      <c r="AM364" s="25">
        <v>431.587950007899</v>
      </c>
      <c r="AN364" s="25">
        <v>407.73304453928398</v>
      </c>
      <c r="AO364" s="25">
        <v>410.87140180225202</v>
      </c>
      <c r="AP364" s="25">
        <v>483.91116509808398</v>
      </c>
      <c r="AQ364" s="25">
        <v>483.91116509808398</v>
      </c>
      <c r="AR364" s="25">
        <v>527.58842270076502</v>
      </c>
      <c r="AS364" s="25">
        <v>505.96320669076403</v>
      </c>
      <c r="AT364" s="25">
        <v>547.29255746302704</v>
      </c>
      <c r="AU364" s="25">
        <v>650.165494294562</v>
      </c>
      <c r="AV364" s="25">
        <v>650.165494294562</v>
      </c>
    </row>
    <row r="365" spans="2:48" x14ac:dyDescent="0.25">
      <c r="B365" s="25" t="s">
        <v>122</v>
      </c>
      <c r="C365" s="25" t="s">
        <v>566</v>
      </c>
      <c r="D365" s="25">
        <v>343.49453073840903</v>
      </c>
      <c r="E365" s="25">
        <v>297.445850219058</v>
      </c>
      <c r="F365" s="25">
        <v>313.47380738340797</v>
      </c>
      <c r="G365" s="25">
        <v>325.00081828711598</v>
      </c>
      <c r="H365" s="25">
        <v>325.00081828711598</v>
      </c>
      <c r="I365" s="25">
        <v>342.74406566335199</v>
      </c>
      <c r="J365" s="25">
        <v>333.82577610213798</v>
      </c>
      <c r="K365" s="25">
        <v>384.07122664705298</v>
      </c>
      <c r="L365" s="25">
        <v>400.99884081118</v>
      </c>
      <c r="M365" s="25">
        <v>400.99884081118</v>
      </c>
      <c r="N365" s="25">
        <v>443.89860300451699</v>
      </c>
      <c r="O365" s="25">
        <v>448.19985772741597</v>
      </c>
      <c r="P365" s="25">
        <v>413.46275348934802</v>
      </c>
      <c r="Q365" s="25">
        <v>481.56113424565501</v>
      </c>
      <c r="R365" s="25">
        <v>481.56113424565501</v>
      </c>
      <c r="S365" s="25">
        <v>420.989051385062</v>
      </c>
      <c r="T365" s="25">
        <v>444.13825968071001</v>
      </c>
      <c r="U365" s="25">
        <v>465.48598678829802</v>
      </c>
      <c r="V365" s="25">
        <v>541.766412308079</v>
      </c>
      <c r="W365" s="25">
        <v>541.766412308079</v>
      </c>
      <c r="X365" s="25">
        <v>789.46157368859303</v>
      </c>
      <c r="Y365" s="25">
        <v>489.90238160798498</v>
      </c>
      <c r="Z365" s="25">
        <v>538.421677043503</v>
      </c>
      <c r="AA365" s="25">
        <v>527.17281787524303</v>
      </c>
      <c r="AB365" s="25">
        <v>527.17281787524303</v>
      </c>
      <c r="AC365" s="25">
        <v>530.82395628641405</v>
      </c>
      <c r="AD365" s="25">
        <v>522.27569406728196</v>
      </c>
      <c r="AE365" s="25">
        <v>531.64356168202596</v>
      </c>
      <c r="AF365" s="25">
        <v>373.27812508941099</v>
      </c>
      <c r="AG365" s="25">
        <v>373.27812508941099</v>
      </c>
      <c r="AH365" s="25">
        <v>291.34333142726399</v>
      </c>
      <c r="AI365" s="25">
        <v>282.51018073207899</v>
      </c>
      <c r="AJ365" s="25">
        <v>325.91098943116299</v>
      </c>
      <c r="AK365" s="25">
        <v>336.45083174627399</v>
      </c>
      <c r="AL365" s="25">
        <v>336.45083174627399</v>
      </c>
      <c r="AM365" s="25">
        <v>431.587950007899</v>
      </c>
      <c r="AN365" s="25">
        <v>407.73304453928398</v>
      </c>
      <c r="AO365" s="25">
        <v>410.87140180225202</v>
      </c>
      <c r="AP365" s="25">
        <v>483.91116509808398</v>
      </c>
      <c r="AQ365" s="25">
        <v>483.91116509808398</v>
      </c>
      <c r="AR365" s="25">
        <v>527.58842270076502</v>
      </c>
      <c r="AS365" s="25">
        <v>505.96320669076403</v>
      </c>
      <c r="AT365" s="25">
        <v>547.29255746302704</v>
      </c>
      <c r="AU365" s="25">
        <v>650.165494294562</v>
      </c>
      <c r="AV365" s="25">
        <v>650.165494294562</v>
      </c>
    </row>
    <row r="366" spans="2:48" x14ac:dyDescent="0.25">
      <c r="B366" s="25" t="s">
        <v>123</v>
      </c>
      <c r="C366" s="25" t="s">
        <v>567</v>
      </c>
      <c r="D366" s="25">
        <v>0</v>
      </c>
      <c r="E366" s="25">
        <v>0</v>
      </c>
      <c r="F366" s="25">
        <v>0</v>
      </c>
      <c r="G366" s="25">
        <v>0</v>
      </c>
      <c r="H366" s="25">
        <v>0</v>
      </c>
      <c r="I366" s="25">
        <v>0</v>
      </c>
      <c r="J366" s="25">
        <v>0</v>
      </c>
      <c r="K366" s="25">
        <v>0</v>
      </c>
      <c r="L366" s="25">
        <v>0</v>
      </c>
      <c r="M366" s="25">
        <v>0</v>
      </c>
      <c r="N366" s="25">
        <v>0</v>
      </c>
      <c r="O366" s="25">
        <v>0</v>
      </c>
      <c r="P366" s="25">
        <v>0</v>
      </c>
      <c r="Q366" s="25">
        <v>0</v>
      </c>
      <c r="R366" s="25">
        <v>0</v>
      </c>
      <c r="S366" s="25">
        <v>0</v>
      </c>
      <c r="T366" s="25">
        <v>0</v>
      </c>
      <c r="U366" s="25">
        <v>0</v>
      </c>
      <c r="V366" s="25">
        <v>0</v>
      </c>
      <c r="W366" s="25">
        <v>0</v>
      </c>
      <c r="X366" s="25">
        <v>0</v>
      </c>
      <c r="Y366" s="25">
        <v>0</v>
      </c>
      <c r="Z366" s="25">
        <v>0</v>
      </c>
      <c r="AA366" s="25">
        <v>0</v>
      </c>
      <c r="AB366" s="25">
        <v>0</v>
      </c>
      <c r="AC366" s="25">
        <v>0</v>
      </c>
      <c r="AD366" s="25">
        <v>0</v>
      </c>
      <c r="AE366" s="25">
        <v>0</v>
      </c>
      <c r="AF366" s="25">
        <v>0</v>
      </c>
      <c r="AG366" s="25">
        <v>0</v>
      </c>
      <c r="AH366" s="25">
        <v>0</v>
      </c>
      <c r="AI366" s="25">
        <v>0</v>
      </c>
      <c r="AJ366" s="25">
        <v>0</v>
      </c>
      <c r="AK366" s="25">
        <v>0</v>
      </c>
      <c r="AL366" s="25">
        <v>0</v>
      </c>
      <c r="AM366" s="25">
        <v>0</v>
      </c>
      <c r="AN366" s="25">
        <v>0</v>
      </c>
      <c r="AO366" s="25">
        <v>0</v>
      </c>
      <c r="AP366" s="25">
        <v>0</v>
      </c>
      <c r="AQ366" s="25">
        <v>0</v>
      </c>
      <c r="AR366" s="25">
        <v>0</v>
      </c>
      <c r="AS366" s="25">
        <v>0</v>
      </c>
      <c r="AT366" s="25">
        <v>0</v>
      </c>
      <c r="AU366" s="25">
        <v>0</v>
      </c>
      <c r="AV366" s="25">
        <v>0</v>
      </c>
    </row>
    <row r="367" spans="2:48" x14ac:dyDescent="0.25">
      <c r="B367" s="25" t="s">
        <v>129</v>
      </c>
      <c r="C367" s="25" t="s">
        <v>568</v>
      </c>
      <c r="D367" s="25" t="s">
        <v>21</v>
      </c>
      <c r="E367" s="25" t="s">
        <v>21</v>
      </c>
      <c r="F367" s="25" t="s">
        <v>21</v>
      </c>
      <c r="G367" s="25" t="s">
        <v>21</v>
      </c>
      <c r="H367" s="25" t="s">
        <v>21</v>
      </c>
      <c r="I367" s="25" t="s">
        <v>21</v>
      </c>
      <c r="J367" s="25" t="s">
        <v>21</v>
      </c>
      <c r="K367" s="25" t="s">
        <v>21</v>
      </c>
      <c r="L367" s="25" t="s">
        <v>21</v>
      </c>
      <c r="M367" s="25" t="s">
        <v>21</v>
      </c>
      <c r="N367" s="25" t="s">
        <v>21</v>
      </c>
      <c r="O367" s="25" t="s">
        <v>21</v>
      </c>
      <c r="P367" s="25" t="s">
        <v>21</v>
      </c>
      <c r="Q367" s="25" t="s">
        <v>21</v>
      </c>
      <c r="R367" s="25" t="s">
        <v>21</v>
      </c>
      <c r="S367" s="25" t="s">
        <v>21</v>
      </c>
      <c r="T367" s="25" t="s">
        <v>21</v>
      </c>
      <c r="U367" s="25" t="s">
        <v>21</v>
      </c>
      <c r="V367" s="25" t="s">
        <v>21</v>
      </c>
      <c r="W367" s="25" t="s">
        <v>21</v>
      </c>
      <c r="X367" s="25" t="s">
        <v>21</v>
      </c>
      <c r="Y367" s="25" t="s">
        <v>21</v>
      </c>
      <c r="Z367" s="25" t="s">
        <v>21</v>
      </c>
      <c r="AA367" s="25" t="s">
        <v>21</v>
      </c>
      <c r="AB367" s="25" t="s">
        <v>21</v>
      </c>
      <c r="AC367" s="25" t="s">
        <v>21</v>
      </c>
      <c r="AD367" s="25" t="s">
        <v>21</v>
      </c>
      <c r="AE367" s="25" t="s">
        <v>21</v>
      </c>
      <c r="AF367" s="25" t="s">
        <v>21</v>
      </c>
      <c r="AG367" s="25" t="s">
        <v>21</v>
      </c>
      <c r="AH367" s="25" t="s">
        <v>21</v>
      </c>
      <c r="AI367" s="25" t="s">
        <v>21</v>
      </c>
      <c r="AJ367" s="25" t="s">
        <v>21</v>
      </c>
      <c r="AK367" s="25" t="s">
        <v>21</v>
      </c>
      <c r="AL367" s="25" t="s">
        <v>21</v>
      </c>
      <c r="AM367" s="25" t="s">
        <v>21</v>
      </c>
      <c r="AN367" s="25" t="s">
        <v>21</v>
      </c>
      <c r="AO367" s="25" t="s">
        <v>21</v>
      </c>
      <c r="AP367" s="25" t="s">
        <v>21</v>
      </c>
      <c r="AQ367" s="25" t="s">
        <v>21</v>
      </c>
      <c r="AR367" s="25" t="s">
        <v>21</v>
      </c>
      <c r="AS367" s="25" t="s">
        <v>21</v>
      </c>
      <c r="AT367" s="25" t="s">
        <v>21</v>
      </c>
      <c r="AU367" s="25" t="s">
        <v>21</v>
      </c>
      <c r="AV367" s="25" t="s">
        <v>21</v>
      </c>
    </row>
    <row r="368" spans="2:48" x14ac:dyDescent="0.25">
      <c r="B368" s="25" t="s">
        <v>130</v>
      </c>
      <c r="C368" s="25" t="s">
        <v>569</v>
      </c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</row>
    <row r="369" spans="2:48" x14ac:dyDescent="0.25">
      <c r="B369" s="25" t="s">
        <v>131</v>
      </c>
      <c r="C369" s="25" t="s">
        <v>570</v>
      </c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  <c r="AU369" s="25"/>
      <c r="AV369" s="25"/>
    </row>
    <row r="370" spans="2:48" x14ac:dyDescent="0.25">
      <c r="B370" s="25" t="s">
        <v>139</v>
      </c>
      <c r="C370" s="25" t="s">
        <v>571</v>
      </c>
      <c r="D370" s="25">
        <v>343.49453073840903</v>
      </c>
      <c r="E370" s="25">
        <v>297.445850219058</v>
      </c>
      <c r="F370" s="25">
        <v>313.47380738340797</v>
      </c>
      <c r="G370" s="25">
        <v>325.00081828711598</v>
      </c>
      <c r="H370" s="25">
        <v>325.00081828711598</v>
      </c>
      <c r="I370" s="25">
        <v>342.74406566335199</v>
      </c>
      <c r="J370" s="25">
        <v>333.82577610213798</v>
      </c>
      <c r="K370" s="25">
        <v>384.07122664705298</v>
      </c>
      <c r="L370" s="25">
        <v>400.99884081118</v>
      </c>
      <c r="M370" s="25">
        <v>400.99884081118</v>
      </c>
      <c r="N370" s="25">
        <v>443.89860300451699</v>
      </c>
      <c r="O370" s="25">
        <v>448.19985772741597</v>
      </c>
      <c r="P370" s="25">
        <v>413.46275348934802</v>
      </c>
      <c r="Q370" s="25">
        <v>481.56113424565501</v>
      </c>
      <c r="R370" s="25">
        <v>481.56113424565501</v>
      </c>
      <c r="S370" s="25">
        <v>420.989051385062</v>
      </c>
      <c r="T370" s="25">
        <v>444.13825968071001</v>
      </c>
      <c r="U370" s="25">
        <v>465.48598678829802</v>
      </c>
      <c r="V370" s="25">
        <v>541.766412308079</v>
      </c>
      <c r="W370" s="25">
        <v>541.766412308079</v>
      </c>
      <c r="X370" s="25">
        <v>789.46157368859303</v>
      </c>
      <c r="Y370" s="25">
        <v>489.90238160798498</v>
      </c>
      <c r="Z370" s="25">
        <v>538.421677043503</v>
      </c>
      <c r="AA370" s="25">
        <v>527.17281787524303</v>
      </c>
      <c r="AB370" s="25">
        <v>527.17281787524303</v>
      </c>
      <c r="AC370" s="25">
        <v>530.82395628641405</v>
      </c>
      <c r="AD370" s="25">
        <v>522.27569406728196</v>
      </c>
      <c r="AE370" s="25">
        <v>531.64356168202596</v>
      </c>
      <c r="AF370" s="25">
        <v>373.27812508941099</v>
      </c>
      <c r="AG370" s="25">
        <v>373.27812508941099</v>
      </c>
      <c r="AH370" s="25">
        <v>291.34333142726399</v>
      </c>
      <c r="AI370" s="25">
        <v>282.51018073207899</v>
      </c>
      <c r="AJ370" s="25">
        <v>325.91098943116299</v>
      </c>
      <c r="AK370" s="25">
        <v>336.45083174627399</v>
      </c>
      <c r="AL370" s="25">
        <v>336.45083174627399</v>
      </c>
      <c r="AM370" s="25">
        <v>431.587950007899</v>
      </c>
      <c r="AN370" s="25">
        <v>407.73304453928398</v>
      </c>
      <c r="AO370" s="25">
        <v>410.87140180225202</v>
      </c>
      <c r="AP370" s="25">
        <v>483.91116509808398</v>
      </c>
      <c r="AQ370" s="25">
        <v>483.91116509808398</v>
      </c>
      <c r="AR370" s="25">
        <v>527.58842270076502</v>
      </c>
      <c r="AS370" s="25">
        <v>505.96320669076403</v>
      </c>
      <c r="AT370" s="25">
        <v>547.29255746302704</v>
      </c>
      <c r="AU370" s="25">
        <v>650.165494294562</v>
      </c>
      <c r="AV370" s="25">
        <v>650.165494294562</v>
      </c>
    </row>
    <row r="371" spans="2:48" x14ac:dyDescent="0.25">
      <c r="B371" s="25" t="s">
        <v>130</v>
      </c>
      <c r="C371" s="25" t="s">
        <v>572</v>
      </c>
      <c r="D371" s="25">
        <v>343.49453073840903</v>
      </c>
      <c r="E371" s="25">
        <v>297.445850219058</v>
      </c>
      <c r="F371" s="25">
        <v>313.47380738340797</v>
      </c>
      <c r="G371" s="25">
        <v>325.00081828711598</v>
      </c>
      <c r="H371" s="25">
        <v>325.00081828711598</v>
      </c>
      <c r="I371" s="25">
        <v>342.74406566335199</v>
      </c>
      <c r="J371" s="25">
        <v>333.82577610213798</v>
      </c>
      <c r="K371" s="25">
        <v>384.07122664705298</v>
      </c>
      <c r="L371" s="25">
        <v>400.99884081118</v>
      </c>
      <c r="M371" s="25">
        <v>400.99884081118</v>
      </c>
      <c r="N371" s="25">
        <v>443.89860300451699</v>
      </c>
      <c r="O371" s="25">
        <v>448.19985772741597</v>
      </c>
      <c r="P371" s="25">
        <v>413.46275348934802</v>
      </c>
      <c r="Q371" s="25">
        <v>481.56113424565501</v>
      </c>
      <c r="R371" s="25">
        <v>481.56113424565501</v>
      </c>
      <c r="S371" s="25">
        <v>420.989051385062</v>
      </c>
      <c r="T371" s="25">
        <v>444.13825968071001</v>
      </c>
      <c r="U371" s="25">
        <v>465.48598678829802</v>
      </c>
      <c r="V371" s="25">
        <v>541.766412308079</v>
      </c>
      <c r="W371" s="25">
        <v>541.766412308079</v>
      </c>
      <c r="X371" s="25">
        <v>789.46157368859303</v>
      </c>
      <c r="Y371" s="25">
        <v>489.90238160798498</v>
      </c>
      <c r="Z371" s="25">
        <v>538.421677043503</v>
      </c>
      <c r="AA371" s="25">
        <v>527.17281787524303</v>
      </c>
      <c r="AB371" s="25">
        <v>527.17281787524303</v>
      </c>
      <c r="AC371" s="25">
        <v>530.82395628641405</v>
      </c>
      <c r="AD371" s="25">
        <v>522.27569406728196</v>
      </c>
      <c r="AE371" s="25">
        <v>531.64356168202596</v>
      </c>
      <c r="AF371" s="25">
        <v>373.27812508941099</v>
      </c>
      <c r="AG371" s="25">
        <v>373.27812508941099</v>
      </c>
      <c r="AH371" s="25">
        <v>291.34333142726399</v>
      </c>
      <c r="AI371" s="25">
        <v>282.51018073207899</v>
      </c>
      <c r="AJ371" s="25">
        <v>325.91098943116299</v>
      </c>
      <c r="AK371" s="25">
        <v>336.45083174627399</v>
      </c>
      <c r="AL371" s="25">
        <v>336.45083174627399</v>
      </c>
      <c r="AM371" s="25">
        <v>431.587950007899</v>
      </c>
      <c r="AN371" s="25">
        <v>407.73304453928398</v>
      </c>
      <c r="AO371" s="25">
        <v>410.87140180225202</v>
      </c>
      <c r="AP371" s="25">
        <v>483.91116509808398</v>
      </c>
      <c r="AQ371" s="25">
        <v>483.91116509808398</v>
      </c>
      <c r="AR371" s="25">
        <v>527.58842270076502</v>
      </c>
      <c r="AS371" s="25">
        <v>505.96320669076403</v>
      </c>
      <c r="AT371" s="25">
        <v>547.29255746302704</v>
      </c>
      <c r="AU371" s="25">
        <v>650.165494294562</v>
      </c>
      <c r="AV371" s="25">
        <v>650.165494294562</v>
      </c>
    </row>
    <row r="372" spans="2:48" x14ac:dyDescent="0.25">
      <c r="B372" s="25" t="s">
        <v>131</v>
      </c>
      <c r="C372" s="25" t="s">
        <v>573</v>
      </c>
      <c r="D372" s="25">
        <v>0</v>
      </c>
      <c r="E372" s="25">
        <v>0</v>
      </c>
      <c r="F372" s="25">
        <v>0</v>
      </c>
      <c r="G372" s="25">
        <v>0</v>
      </c>
      <c r="H372" s="25">
        <v>0</v>
      </c>
      <c r="I372" s="25">
        <v>0</v>
      </c>
      <c r="J372" s="25">
        <v>0</v>
      </c>
      <c r="K372" s="25">
        <v>0</v>
      </c>
      <c r="L372" s="25">
        <v>0</v>
      </c>
      <c r="M372" s="25">
        <v>0</v>
      </c>
      <c r="N372" s="25">
        <v>0</v>
      </c>
      <c r="O372" s="25">
        <v>0</v>
      </c>
      <c r="P372" s="25">
        <v>0</v>
      </c>
      <c r="Q372" s="25">
        <v>0</v>
      </c>
      <c r="R372" s="25">
        <v>0</v>
      </c>
      <c r="S372" s="25">
        <v>0</v>
      </c>
      <c r="T372" s="25">
        <v>0</v>
      </c>
      <c r="U372" s="25">
        <v>0</v>
      </c>
      <c r="V372" s="25">
        <v>0</v>
      </c>
      <c r="W372" s="25">
        <v>0</v>
      </c>
      <c r="X372" s="25">
        <v>0</v>
      </c>
      <c r="Y372" s="25">
        <v>0</v>
      </c>
      <c r="Z372" s="25">
        <v>0</v>
      </c>
      <c r="AA372" s="25">
        <v>0</v>
      </c>
      <c r="AB372" s="25">
        <v>0</v>
      </c>
      <c r="AC372" s="25">
        <v>0</v>
      </c>
      <c r="AD372" s="25">
        <v>0</v>
      </c>
      <c r="AE372" s="25">
        <v>0</v>
      </c>
      <c r="AF372" s="25">
        <v>0</v>
      </c>
      <c r="AG372" s="25">
        <v>0</v>
      </c>
      <c r="AH372" s="25">
        <v>0</v>
      </c>
      <c r="AI372" s="25">
        <v>0</v>
      </c>
      <c r="AJ372" s="25">
        <v>0</v>
      </c>
      <c r="AK372" s="25">
        <v>0</v>
      </c>
      <c r="AL372" s="25">
        <v>0</v>
      </c>
      <c r="AM372" s="25">
        <v>0</v>
      </c>
      <c r="AN372" s="25">
        <v>0</v>
      </c>
      <c r="AO372" s="25">
        <v>0</v>
      </c>
      <c r="AP372" s="25">
        <v>0</v>
      </c>
      <c r="AQ372" s="25">
        <v>0</v>
      </c>
      <c r="AR372" s="25">
        <v>0</v>
      </c>
      <c r="AS372" s="25">
        <v>0</v>
      </c>
      <c r="AT372" s="25">
        <v>0</v>
      </c>
      <c r="AU372" s="25">
        <v>0</v>
      </c>
      <c r="AV372" s="25">
        <v>0</v>
      </c>
    </row>
    <row r="373" spans="2:48" x14ac:dyDescent="0.25">
      <c r="B373" s="25" t="s">
        <v>192</v>
      </c>
      <c r="C373" s="25" t="s">
        <v>574</v>
      </c>
      <c r="D373" s="25">
        <v>1.1636641099026901</v>
      </c>
      <c r="E373" s="25">
        <v>0.57793651880248298</v>
      </c>
      <c r="F373" s="25">
        <v>0.529645888473122</v>
      </c>
      <c r="G373" s="25">
        <v>8.5169008198769003</v>
      </c>
      <c r="H373" s="25">
        <v>8.5169008198769003</v>
      </c>
      <c r="I373" s="25">
        <v>2.5681004210337699</v>
      </c>
      <c r="J373" s="25">
        <v>8.0652015766248208</v>
      </c>
      <c r="K373" s="25">
        <v>8.7080702603717199</v>
      </c>
      <c r="L373" s="25">
        <v>1.8649271829358001</v>
      </c>
      <c r="M373" s="25">
        <v>1.8649271829358001</v>
      </c>
      <c r="N373" s="25">
        <v>6.7310055678117404</v>
      </c>
      <c r="O373" s="25">
        <v>9.8043689014793802</v>
      </c>
      <c r="P373" s="25">
        <v>5.8880715709938096</v>
      </c>
      <c r="Q373" s="25">
        <v>1.6182383930820301</v>
      </c>
      <c r="R373" s="25">
        <v>1.6182383930820301</v>
      </c>
      <c r="S373" s="25">
        <v>3.7239597837746898</v>
      </c>
      <c r="T373" s="25">
        <v>5.3182417374881998</v>
      </c>
      <c r="U373" s="25">
        <v>8.3672737758204896</v>
      </c>
      <c r="V373" s="25">
        <v>1.1165524392032</v>
      </c>
      <c r="W373" s="25">
        <v>1.1165524392032</v>
      </c>
      <c r="X373" s="25">
        <v>7.7698299333888396</v>
      </c>
      <c r="Y373" s="25">
        <v>7.1650675224231097</v>
      </c>
      <c r="Z373" s="25">
        <v>5.29876859322136</v>
      </c>
      <c r="AA373" s="25">
        <v>0.90194088057423805</v>
      </c>
      <c r="AB373" s="25">
        <v>0.90194088057423805</v>
      </c>
      <c r="AC373" s="25">
        <v>2.8147188609645899</v>
      </c>
      <c r="AD373" s="25">
        <v>6.0919836426951202</v>
      </c>
      <c r="AE373" s="25">
        <v>3.3040336095407699</v>
      </c>
      <c r="AF373" s="25">
        <v>1.21823395610998</v>
      </c>
      <c r="AG373" s="25">
        <v>1.21823395610998</v>
      </c>
      <c r="AH373" s="25">
        <v>3.4719063230659799</v>
      </c>
      <c r="AI373" s="25">
        <v>4.5368788764616204</v>
      </c>
      <c r="AJ373" s="25">
        <v>4.0791185437361897</v>
      </c>
      <c r="AK373" s="25">
        <v>0.93829219674462305</v>
      </c>
      <c r="AL373" s="25">
        <v>0.93829219674462305</v>
      </c>
      <c r="AM373" s="25">
        <v>7.5041666970459202</v>
      </c>
      <c r="AN373" s="25">
        <v>6.4082757485641597</v>
      </c>
      <c r="AO373" s="25">
        <v>14.222243269962799</v>
      </c>
      <c r="AP373" s="25">
        <v>1.2952175983671601</v>
      </c>
      <c r="AQ373" s="25">
        <v>1.2952175983671601</v>
      </c>
      <c r="AR373" s="25">
        <v>2.8061679411831402</v>
      </c>
      <c r="AS373" s="25">
        <v>3.6913675279009301</v>
      </c>
      <c r="AT373" s="25">
        <v>4.6070843286513599</v>
      </c>
      <c r="AU373" s="25">
        <v>1.16744771782472</v>
      </c>
      <c r="AV373" s="25">
        <v>1.16744771782472</v>
      </c>
    </row>
    <row r="374" spans="2:48" x14ac:dyDescent="0.25">
      <c r="B374" s="25" t="s">
        <v>134</v>
      </c>
      <c r="C374" s="25" t="s">
        <v>575</v>
      </c>
      <c r="D374" s="25" t="s">
        <v>21</v>
      </c>
      <c r="E374" s="25" t="s">
        <v>21</v>
      </c>
      <c r="F374" s="25" t="s">
        <v>21</v>
      </c>
      <c r="G374" s="25" t="s">
        <v>21</v>
      </c>
      <c r="H374" s="25" t="s">
        <v>21</v>
      </c>
      <c r="I374" s="25" t="s">
        <v>21</v>
      </c>
      <c r="J374" s="25" t="s">
        <v>21</v>
      </c>
      <c r="K374" s="25" t="s">
        <v>21</v>
      </c>
      <c r="L374" s="25" t="s">
        <v>21</v>
      </c>
      <c r="M374" s="25" t="s">
        <v>21</v>
      </c>
      <c r="N374" s="25" t="s">
        <v>21</v>
      </c>
      <c r="O374" s="25" t="s">
        <v>21</v>
      </c>
      <c r="P374" s="25" t="s">
        <v>21</v>
      </c>
      <c r="Q374" s="25" t="s">
        <v>21</v>
      </c>
      <c r="R374" s="25" t="s">
        <v>21</v>
      </c>
      <c r="S374" s="25" t="s">
        <v>21</v>
      </c>
      <c r="T374" s="25" t="s">
        <v>21</v>
      </c>
      <c r="U374" s="25" t="s">
        <v>21</v>
      </c>
      <c r="V374" s="25" t="s">
        <v>21</v>
      </c>
      <c r="W374" s="25" t="s">
        <v>21</v>
      </c>
      <c r="X374" s="25" t="s">
        <v>21</v>
      </c>
      <c r="Y374" s="25" t="s">
        <v>21</v>
      </c>
      <c r="Z374" s="25" t="s">
        <v>21</v>
      </c>
      <c r="AA374" s="25" t="s">
        <v>21</v>
      </c>
      <c r="AB374" s="25" t="s">
        <v>21</v>
      </c>
      <c r="AC374" s="25" t="s">
        <v>21</v>
      </c>
      <c r="AD374" s="25" t="s">
        <v>21</v>
      </c>
      <c r="AE374" s="25" t="s">
        <v>21</v>
      </c>
      <c r="AF374" s="25" t="s">
        <v>21</v>
      </c>
      <c r="AG374" s="25" t="s">
        <v>21</v>
      </c>
      <c r="AH374" s="25" t="s">
        <v>21</v>
      </c>
      <c r="AI374" s="25" t="s">
        <v>21</v>
      </c>
      <c r="AJ374" s="25" t="s">
        <v>21</v>
      </c>
      <c r="AK374" s="25" t="s">
        <v>21</v>
      </c>
      <c r="AL374" s="25" t="s">
        <v>21</v>
      </c>
      <c r="AM374" s="25" t="s">
        <v>21</v>
      </c>
      <c r="AN374" s="25" t="s">
        <v>21</v>
      </c>
      <c r="AO374" s="25" t="s">
        <v>21</v>
      </c>
      <c r="AP374" s="25" t="s">
        <v>21</v>
      </c>
      <c r="AQ374" s="25" t="s">
        <v>21</v>
      </c>
      <c r="AR374" s="25" t="s">
        <v>21</v>
      </c>
      <c r="AS374" s="25" t="s">
        <v>21</v>
      </c>
      <c r="AT374" s="25" t="s">
        <v>21</v>
      </c>
      <c r="AU374" s="25" t="s">
        <v>21</v>
      </c>
      <c r="AV374" s="25" t="s">
        <v>21</v>
      </c>
    </row>
    <row r="375" spans="2:48" x14ac:dyDescent="0.25">
      <c r="B375" s="25" t="s">
        <v>122</v>
      </c>
      <c r="C375" s="25" t="s">
        <v>576</v>
      </c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</row>
    <row r="376" spans="2:48" x14ac:dyDescent="0.25">
      <c r="B376" s="25" t="s">
        <v>123</v>
      </c>
      <c r="C376" s="25" t="s">
        <v>577</v>
      </c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</row>
    <row r="377" spans="2:48" x14ac:dyDescent="0.25">
      <c r="B377" s="25" t="s">
        <v>124</v>
      </c>
      <c r="C377" s="25" t="s">
        <v>578</v>
      </c>
      <c r="D377" s="25" t="s">
        <v>21</v>
      </c>
      <c r="E377" s="25" t="s">
        <v>21</v>
      </c>
      <c r="F377" s="25" t="s">
        <v>21</v>
      </c>
      <c r="G377" s="25" t="s">
        <v>21</v>
      </c>
      <c r="H377" s="25" t="s">
        <v>21</v>
      </c>
      <c r="I377" s="25" t="s">
        <v>21</v>
      </c>
      <c r="J377" s="25" t="s">
        <v>21</v>
      </c>
      <c r="K377" s="25" t="s">
        <v>21</v>
      </c>
      <c r="L377" s="25" t="s">
        <v>21</v>
      </c>
      <c r="M377" s="25" t="s">
        <v>21</v>
      </c>
      <c r="N377" s="25" t="s">
        <v>21</v>
      </c>
      <c r="O377" s="25" t="s">
        <v>21</v>
      </c>
      <c r="P377" s="25" t="s">
        <v>21</v>
      </c>
      <c r="Q377" s="25" t="s">
        <v>21</v>
      </c>
      <c r="R377" s="25" t="s">
        <v>21</v>
      </c>
      <c r="S377" s="25" t="s">
        <v>21</v>
      </c>
      <c r="T377" s="25" t="s">
        <v>21</v>
      </c>
      <c r="U377" s="25" t="s">
        <v>21</v>
      </c>
      <c r="V377" s="25" t="s">
        <v>21</v>
      </c>
      <c r="W377" s="25" t="s">
        <v>21</v>
      </c>
      <c r="X377" s="25" t="s">
        <v>21</v>
      </c>
      <c r="Y377" s="25" t="s">
        <v>21</v>
      </c>
      <c r="Z377" s="25" t="s">
        <v>21</v>
      </c>
      <c r="AA377" s="25" t="s">
        <v>21</v>
      </c>
      <c r="AB377" s="25" t="s">
        <v>21</v>
      </c>
      <c r="AC377" s="25" t="s">
        <v>21</v>
      </c>
      <c r="AD377" s="25" t="s">
        <v>21</v>
      </c>
      <c r="AE377" s="25" t="s">
        <v>21</v>
      </c>
      <c r="AF377" s="25" t="s">
        <v>21</v>
      </c>
      <c r="AG377" s="25" t="s">
        <v>21</v>
      </c>
      <c r="AH377" s="25" t="s">
        <v>21</v>
      </c>
      <c r="AI377" s="25" t="s">
        <v>21</v>
      </c>
      <c r="AJ377" s="25" t="s">
        <v>21</v>
      </c>
      <c r="AK377" s="25" t="s">
        <v>21</v>
      </c>
      <c r="AL377" s="25" t="s">
        <v>21</v>
      </c>
      <c r="AM377" s="25" t="s">
        <v>21</v>
      </c>
      <c r="AN377" s="25" t="s">
        <v>21</v>
      </c>
      <c r="AO377" s="25" t="s">
        <v>21</v>
      </c>
      <c r="AP377" s="25" t="s">
        <v>21</v>
      </c>
      <c r="AQ377" s="25" t="s">
        <v>21</v>
      </c>
      <c r="AR377" s="25" t="s">
        <v>21</v>
      </c>
      <c r="AS377" s="25" t="s">
        <v>21</v>
      </c>
      <c r="AT377" s="25" t="s">
        <v>21</v>
      </c>
      <c r="AU377" s="25" t="s">
        <v>21</v>
      </c>
      <c r="AV377" s="25" t="s">
        <v>21</v>
      </c>
    </row>
    <row r="378" spans="2:48" x14ac:dyDescent="0.25">
      <c r="B378" s="25" t="s">
        <v>122</v>
      </c>
      <c r="C378" s="25" t="s">
        <v>579</v>
      </c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</row>
    <row r="379" spans="2:48" x14ac:dyDescent="0.25">
      <c r="B379" s="25" t="s">
        <v>123</v>
      </c>
      <c r="C379" s="25" t="s">
        <v>580</v>
      </c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</row>
    <row r="380" spans="2:48" x14ac:dyDescent="0.25">
      <c r="B380" s="25" t="s">
        <v>125</v>
      </c>
      <c r="C380" s="25" t="s">
        <v>581</v>
      </c>
      <c r="D380" s="25">
        <v>1.1636641099026901</v>
      </c>
      <c r="E380" s="25">
        <v>0.57793651880248298</v>
      </c>
      <c r="F380" s="25">
        <v>0.529645888473122</v>
      </c>
      <c r="G380" s="25">
        <v>8.5169008198769003</v>
      </c>
      <c r="H380" s="25">
        <v>8.5169008198769003</v>
      </c>
      <c r="I380" s="25">
        <v>2.5681004210337699</v>
      </c>
      <c r="J380" s="25">
        <v>8.0652015766248208</v>
      </c>
      <c r="K380" s="25">
        <v>8.7080702603717199</v>
      </c>
      <c r="L380" s="25">
        <v>1.8649271829358001</v>
      </c>
      <c r="M380" s="25">
        <v>1.8649271829358001</v>
      </c>
      <c r="N380" s="25">
        <v>6.7310055678117404</v>
      </c>
      <c r="O380" s="25">
        <v>9.8043689014793802</v>
      </c>
      <c r="P380" s="25">
        <v>5.8880715709938096</v>
      </c>
      <c r="Q380" s="25">
        <v>1.6182383930820301</v>
      </c>
      <c r="R380" s="25">
        <v>1.6182383930820301</v>
      </c>
      <c r="S380" s="25">
        <v>3.7239597837746898</v>
      </c>
      <c r="T380" s="25">
        <v>5.3182417374881998</v>
      </c>
      <c r="U380" s="25">
        <v>8.3672737758204896</v>
      </c>
      <c r="V380" s="25">
        <v>1.1165524392032</v>
      </c>
      <c r="W380" s="25">
        <v>1.1165524392032</v>
      </c>
      <c r="X380" s="25">
        <v>7.7698299333888396</v>
      </c>
      <c r="Y380" s="25">
        <v>7.1650675224231097</v>
      </c>
      <c r="Z380" s="25">
        <v>5.29876859322136</v>
      </c>
      <c r="AA380" s="25">
        <v>0.90194088057423805</v>
      </c>
      <c r="AB380" s="25">
        <v>0.90194088057423805</v>
      </c>
      <c r="AC380" s="25">
        <v>2.8147188609645899</v>
      </c>
      <c r="AD380" s="25">
        <v>6.0919836426951202</v>
      </c>
      <c r="AE380" s="25">
        <v>3.3040336095407699</v>
      </c>
      <c r="AF380" s="25">
        <v>1.21823395610998</v>
      </c>
      <c r="AG380" s="25">
        <v>1.21823395610998</v>
      </c>
      <c r="AH380" s="25">
        <v>3.4719063230659799</v>
      </c>
      <c r="AI380" s="25">
        <v>4.5368788764616204</v>
      </c>
      <c r="AJ380" s="25">
        <v>4.0791185437361897</v>
      </c>
      <c r="AK380" s="25">
        <v>0.93829219674462305</v>
      </c>
      <c r="AL380" s="25">
        <v>0.93829219674462305</v>
      </c>
      <c r="AM380" s="25">
        <v>7.5041666970459202</v>
      </c>
      <c r="AN380" s="25">
        <v>6.4082757485641597</v>
      </c>
      <c r="AO380" s="25">
        <v>14.222243269962799</v>
      </c>
      <c r="AP380" s="25">
        <v>1.2952175983671601</v>
      </c>
      <c r="AQ380" s="25">
        <v>1.2952175983671601</v>
      </c>
      <c r="AR380" s="25">
        <v>2.8061679411831402</v>
      </c>
      <c r="AS380" s="25">
        <v>3.6913675279009301</v>
      </c>
      <c r="AT380" s="25">
        <v>4.6070843286513599</v>
      </c>
      <c r="AU380" s="25">
        <v>1.16744771782472</v>
      </c>
      <c r="AV380" s="25">
        <v>1.16744771782472</v>
      </c>
    </row>
    <row r="381" spans="2:48" x14ac:dyDescent="0.25">
      <c r="B381" s="25" t="s">
        <v>122</v>
      </c>
      <c r="C381" s="25" t="s">
        <v>582</v>
      </c>
      <c r="D381" s="25">
        <v>1.1636641099026901</v>
      </c>
      <c r="E381" s="25">
        <v>0.57793651880248298</v>
      </c>
      <c r="F381" s="25">
        <v>0.529645888473122</v>
      </c>
      <c r="G381" s="25">
        <v>8.5169008198769003</v>
      </c>
      <c r="H381" s="25">
        <v>8.5169008198769003</v>
      </c>
      <c r="I381" s="25">
        <v>2.5681004210337699</v>
      </c>
      <c r="J381" s="25">
        <v>8.0652015766248208</v>
      </c>
      <c r="K381" s="25">
        <v>8.7080702603717199</v>
      </c>
      <c r="L381" s="25">
        <v>1.8649271829358001</v>
      </c>
      <c r="M381" s="25">
        <v>1.8649271829358001</v>
      </c>
      <c r="N381" s="25">
        <v>6.7310055678117404</v>
      </c>
      <c r="O381" s="25">
        <v>9.8043689014793802</v>
      </c>
      <c r="P381" s="25">
        <v>5.8880715709938096</v>
      </c>
      <c r="Q381" s="25">
        <v>1.6182383930820301</v>
      </c>
      <c r="R381" s="25">
        <v>1.6182383930820301</v>
      </c>
      <c r="S381" s="25">
        <v>3.7239597837746898</v>
      </c>
      <c r="T381" s="25">
        <v>5.3182417374881998</v>
      </c>
      <c r="U381" s="25">
        <v>8.3672737758204896</v>
      </c>
      <c r="V381" s="25">
        <v>1.1165524392032</v>
      </c>
      <c r="W381" s="25">
        <v>1.1165524392032</v>
      </c>
      <c r="X381" s="25">
        <v>7.7698299333888396</v>
      </c>
      <c r="Y381" s="25">
        <v>7.1650675224231097</v>
      </c>
      <c r="Z381" s="25">
        <v>5.29876859322136</v>
      </c>
      <c r="AA381" s="25">
        <v>0.90194088057423805</v>
      </c>
      <c r="AB381" s="25">
        <v>0.90194088057423805</v>
      </c>
      <c r="AC381" s="25">
        <v>2.8147188609645899</v>
      </c>
      <c r="AD381" s="25">
        <v>6.0919836426951202</v>
      </c>
      <c r="AE381" s="25">
        <v>3.3040336095407699</v>
      </c>
      <c r="AF381" s="25">
        <v>1.21823395610998</v>
      </c>
      <c r="AG381" s="25">
        <v>1.21823395610998</v>
      </c>
      <c r="AH381" s="25">
        <v>3.4719063230659799</v>
      </c>
      <c r="AI381" s="25">
        <v>4.5368788764616204</v>
      </c>
      <c r="AJ381" s="25">
        <v>4.0791185437361897</v>
      </c>
      <c r="AK381" s="25">
        <v>0.93829219674462305</v>
      </c>
      <c r="AL381" s="25">
        <v>0.93829219674462305</v>
      </c>
      <c r="AM381" s="25">
        <v>7.5041666970459202</v>
      </c>
      <c r="AN381" s="25">
        <v>6.4082757485641597</v>
      </c>
      <c r="AO381" s="25">
        <v>14.222243269962799</v>
      </c>
      <c r="AP381" s="25">
        <v>1.2952175983671601</v>
      </c>
      <c r="AQ381" s="25">
        <v>1.2952175983671601</v>
      </c>
      <c r="AR381" s="25">
        <v>2.8061679411831402</v>
      </c>
      <c r="AS381" s="25">
        <v>3.6913675279009301</v>
      </c>
      <c r="AT381" s="25">
        <v>4.6070843286513599</v>
      </c>
      <c r="AU381" s="25">
        <v>1.16744771782472</v>
      </c>
      <c r="AV381" s="25">
        <v>1.16744771782472</v>
      </c>
    </row>
    <row r="382" spans="2:48" x14ac:dyDescent="0.25">
      <c r="B382" s="25" t="s">
        <v>123</v>
      </c>
      <c r="C382" s="25" t="s">
        <v>583</v>
      </c>
      <c r="D382" s="25">
        <v>0</v>
      </c>
      <c r="E382" s="25">
        <v>0</v>
      </c>
      <c r="F382" s="25">
        <v>0</v>
      </c>
      <c r="G382" s="25">
        <v>0</v>
      </c>
      <c r="H382" s="25">
        <v>0</v>
      </c>
      <c r="I382" s="25">
        <v>0</v>
      </c>
      <c r="J382" s="25">
        <v>0</v>
      </c>
      <c r="K382" s="25">
        <v>0</v>
      </c>
      <c r="L382" s="25">
        <v>0</v>
      </c>
      <c r="M382" s="25">
        <v>0</v>
      </c>
      <c r="N382" s="25">
        <v>0</v>
      </c>
      <c r="O382" s="25">
        <v>0</v>
      </c>
      <c r="P382" s="25">
        <v>0</v>
      </c>
      <c r="Q382" s="25">
        <v>0</v>
      </c>
      <c r="R382" s="25">
        <v>0</v>
      </c>
      <c r="S382" s="25">
        <v>0</v>
      </c>
      <c r="T382" s="25">
        <v>0</v>
      </c>
      <c r="U382" s="25">
        <v>0</v>
      </c>
      <c r="V382" s="25">
        <v>0</v>
      </c>
      <c r="W382" s="25">
        <v>0</v>
      </c>
      <c r="X382" s="25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  <c r="AE382" s="25">
        <v>0</v>
      </c>
      <c r="AF382" s="25">
        <v>0</v>
      </c>
      <c r="AG382" s="25">
        <v>0</v>
      </c>
      <c r="AH382" s="25">
        <v>0</v>
      </c>
      <c r="AI382" s="25">
        <v>0</v>
      </c>
      <c r="AJ382" s="25">
        <v>0</v>
      </c>
      <c r="AK382" s="25">
        <v>0</v>
      </c>
      <c r="AL382" s="25">
        <v>0</v>
      </c>
      <c r="AM382" s="25">
        <v>0</v>
      </c>
      <c r="AN382" s="25">
        <v>0</v>
      </c>
      <c r="AO382" s="25">
        <v>0</v>
      </c>
      <c r="AP382" s="25">
        <v>0</v>
      </c>
      <c r="AQ382" s="25">
        <v>0</v>
      </c>
      <c r="AR382" s="25">
        <v>0</v>
      </c>
      <c r="AS382" s="25">
        <v>0</v>
      </c>
      <c r="AT382" s="25">
        <v>0</v>
      </c>
      <c r="AU382" s="25">
        <v>0</v>
      </c>
      <c r="AV382" s="25">
        <v>0</v>
      </c>
    </row>
    <row r="383" spans="2:48" x14ac:dyDescent="0.25">
      <c r="B383" s="25" t="s">
        <v>127</v>
      </c>
      <c r="C383" s="25" t="s">
        <v>584</v>
      </c>
      <c r="D383" s="25" t="s">
        <v>21</v>
      </c>
      <c r="E383" s="25" t="s">
        <v>21</v>
      </c>
      <c r="F383" s="25" t="s">
        <v>21</v>
      </c>
      <c r="G383" s="25" t="s">
        <v>21</v>
      </c>
      <c r="H383" s="25" t="s">
        <v>21</v>
      </c>
      <c r="I383" s="25" t="s">
        <v>21</v>
      </c>
      <c r="J383" s="25" t="s">
        <v>21</v>
      </c>
      <c r="K383" s="25" t="s">
        <v>21</v>
      </c>
      <c r="L383" s="25" t="s">
        <v>21</v>
      </c>
      <c r="M383" s="25" t="s">
        <v>21</v>
      </c>
      <c r="N383" s="25" t="s">
        <v>21</v>
      </c>
      <c r="O383" s="25" t="s">
        <v>21</v>
      </c>
      <c r="P383" s="25" t="s">
        <v>21</v>
      </c>
      <c r="Q383" s="25" t="s">
        <v>21</v>
      </c>
      <c r="R383" s="25" t="s">
        <v>21</v>
      </c>
      <c r="S383" s="25" t="s">
        <v>21</v>
      </c>
      <c r="T383" s="25" t="s">
        <v>21</v>
      </c>
      <c r="U383" s="25" t="s">
        <v>21</v>
      </c>
      <c r="V383" s="25" t="s">
        <v>21</v>
      </c>
      <c r="W383" s="25" t="s">
        <v>21</v>
      </c>
      <c r="X383" s="25" t="s">
        <v>21</v>
      </c>
      <c r="Y383" s="25" t="s">
        <v>21</v>
      </c>
      <c r="Z383" s="25" t="s">
        <v>21</v>
      </c>
      <c r="AA383" s="25" t="s">
        <v>21</v>
      </c>
      <c r="AB383" s="25" t="s">
        <v>21</v>
      </c>
      <c r="AC383" s="25" t="s">
        <v>21</v>
      </c>
      <c r="AD383" s="25" t="s">
        <v>21</v>
      </c>
      <c r="AE383" s="25" t="s">
        <v>21</v>
      </c>
      <c r="AF383" s="25" t="s">
        <v>21</v>
      </c>
      <c r="AG383" s="25" t="s">
        <v>21</v>
      </c>
      <c r="AH383" s="25" t="s">
        <v>21</v>
      </c>
      <c r="AI383" s="25" t="s">
        <v>21</v>
      </c>
      <c r="AJ383" s="25" t="s">
        <v>21</v>
      </c>
      <c r="AK383" s="25" t="s">
        <v>21</v>
      </c>
      <c r="AL383" s="25" t="s">
        <v>21</v>
      </c>
      <c r="AM383" s="25" t="s">
        <v>21</v>
      </c>
      <c r="AN383" s="25" t="s">
        <v>21</v>
      </c>
      <c r="AO383" s="25" t="s">
        <v>21</v>
      </c>
      <c r="AP383" s="25" t="s">
        <v>21</v>
      </c>
      <c r="AQ383" s="25" t="s">
        <v>21</v>
      </c>
      <c r="AR383" s="25" t="s">
        <v>21</v>
      </c>
      <c r="AS383" s="25" t="s">
        <v>21</v>
      </c>
      <c r="AT383" s="25" t="s">
        <v>21</v>
      </c>
      <c r="AU383" s="25" t="s">
        <v>21</v>
      </c>
      <c r="AV383" s="25" t="s">
        <v>21</v>
      </c>
    </row>
    <row r="384" spans="2:48" x14ac:dyDescent="0.25">
      <c r="B384" s="25" t="s">
        <v>122</v>
      </c>
      <c r="C384" s="25" t="s">
        <v>585</v>
      </c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</row>
    <row r="385" spans="2:48" x14ac:dyDescent="0.25">
      <c r="B385" s="25" t="s">
        <v>123</v>
      </c>
      <c r="C385" s="25" t="s">
        <v>586</v>
      </c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</row>
    <row r="386" spans="2:48" x14ac:dyDescent="0.25">
      <c r="B386" s="25" t="s">
        <v>128</v>
      </c>
      <c r="C386" s="25" t="s">
        <v>587</v>
      </c>
      <c r="D386" s="25" t="s">
        <v>21</v>
      </c>
      <c r="E386" s="25" t="s">
        <v>21</v>
      </c>
      <c r="F386" s="25" t="s">
        <v>21</v>
      </c>
      <c r="G386" s="25" t="s">
        <v>21</v>
      </c>
      <c r="H386" s="25" t="s">
        <v>21</v>
      </c>
      <c r="I386" s="25" t="s">
        <v>21</v>
      </c>
      <c r="J386" s="25" t="s">
        <v>21</v>
      </c>
      <c r="K386" s="25" t="s">
        <v>21</v>
      </c>
      <c r="L386" s="25" t="s">
        <v>21</v>
      </c>
      <c r="M386" s="25" t="s">
        <v>21</v>
      </c>
      <c r="N386" s="25" t="s">
        <v>21</v>
      </c>
      <c r="O386" s="25" t="s">
        <v>21</v>
      </c>
      <c r="P386" s="25" t="s">
        <v>21</v>
      </c>
      <c r="Q386" s="25" t="s">
        <v>21</v>
      </c>
      <c r="R386" s="25" t="s">
        <v>21</v>
      </c>
      <c r="S386" s="25" t="s">
        <v>21</v>
      </c>
      <c r="T386" s="25" t="s">
        <v>21</v>
      </c>
      <c r="U386" s="25" t="s">
        <v>21</v>
      </c>
      <c r="V386" s="25" t="s">
        <v>21</v>
      </c>
      <c r="W386" s="25" t="s">
        <v>21</v>
      </c>
      <c r="X386" s="25" t="s">
        <v>21</v>
      </c>
      <c r="Y386" s="25" t="s">
        <v>21</v>
      </c>
      <c r="Z386" s="25" t="s">
        <v>21</v>
      </c>
      <c r="AA386" s="25" t="s">
        <v>21</v>
      </c>
      <c r="AB386" s="25" t="s">
        <v>21</v>
      </c>
      <c r="AC386" s="25" t="s">
        <v>21</v>
      </c>
      <c r="AD386" s="25" t="s">
        <v>21</v>
      </c>
      <c r="AE386" s="25" t="s">
        <v>21</v>
      </c>
      <c r="AF386" s="25" t="s">
        <v>21</v>
      </c>
      <c r="AG386" s="25" t="s">
        <v>21</v>
      </c>
      <c r="AH386" s="25" t="s">
        <v>21</v>
      </c>
      <c r="AI386" s="25" t="s">
        <v>21</v>
      </c>
      <c r="AJ386" s="25" t="s">
        <v>21</v>
      </c>
      <c r="AK386" s="25" t="s">
        <v>21</v>
      </c>
      <c r="AL386" s="25" t="s">
        <v>21</v>
      </c>
      <c r="AM386" s="25" t="s">
        <v>21</v>
      </c>
      <c r="AN386" s="25" t="s">
        <v>21</v>
      </c>
      <c r="AO386" s="25" t="s">
        <v>21</v>
      </c>
      <c r="AP386" s="25" t="s">
        <v>21</v>
      </c>
      <c r="AQ386" s="25" t="s">
        <v>21</v>
      </c>
      <c r="AR386" s="25" t="s">
        <v>21</v>
      </c>
      <c r="AS386" s="25" t="s">
        <v>21</v>
      </c>
      <c r="AT386" s="25" t="s">
        <v>21</v>
      </c>
      <c r="AU386" s="25" t="s">
        <v>21</v>
      </c>
      <c r="AV386" s="25" t="s">
        <v>21</v>
      </c>
    </row>
    <row r="387" spans="2:48" x14ac:dyDescent="0.25">
      <c r="B387" s="25" t="s">
        <v>122</v>
      </c>
      <c r="C387" s="25" t="s">
        <v>588</v>
      </c>
      <c r="D387" s="25" t="s">
        <v>21</v>
      </c>
      <c r="E387" s="25" t="s">
        <v>21</v>
      </c>
      <c r="F387" s="25" t="s">
        <v>21</v>
      </c>
      <c r="G387" s="25" t="s">
        <v>21</v>
      </c>
      <c r="H387" s="25" t="s">
        <v>21</v>
      </c>
      <c r="I387" s="25" t="s">
        <v>21</v>
      </c>
      <c r="J387" s="25" t="s">
        <v>21</v>
      </c>
      <c r="K387" s="25" t="s">
        <v>21</v>
      </c>
      <c r="L387" s="25" t="s">
        <v>21</v>
      </c>
      <c r="M387" s="25" t="s">
        <v>21</v>
      </c>
      <c r="N387" s="25" t="s">
        <v>21</v>
      </c>
      <c r="O387" s="25" t="s">
        <v>21</v>
      </c>
      <c r="P387" s="25" t="s">
        <v>21</v>
      </c>
      <c r="Q387" s="25" t="s">
        <v>21</v>
      </c>
      <c r="R387" s="25" t="s">
        <v>21</v>
      </c>
      <c r="S387" s="25" t="s">
        <v>21</v>
      </c>
      <c r="T387" s="25" t="s">
        <v>21</v>
      </c>
      <c r="U387" s="25" t="s">
        <v>21</v>
      </c>
      <c r="V387" s="25" t="s">
        <v>21</v>
      </c>
      <c r="W387" s="25" t="s">
        <v>21</v>
      </c>
      <c r="X387" s="25" t="s">
        <v>21</v>
      </c>
      <c r="Y387" s="25" t="s">
        <v>21</v>
      </c>
      <c r="Z387" s="25" t="s">
        <v>21</v>
      </c>
      <c r="AA387" s="25" t="s">
        <v>21</v>
      </c>
      <c r="AB387" s="25" t="s">
        <v>21</v>
      </c>
      <c r="AC387" s="25" t="s">
        <v>21</v>
      </c>
      <c r="AD387" s="25" t="s">
        <v>21</v>
      </c>
      <c r="AE387" s="25" t="s">
        <v>21</v>
      </c>
      <c r="AF387" s="25" t="s">
        <v>21</v>
      </c>
      <c r="AG387" s="25" t="s">
        <v>21</v>
      </c>
      <c r="AH387" s="25" t="s">
        <v>21</v>
      </c>
      <c r="AI387" s="25" t="s">
        <v>21</v>
      </c>
      <c r="AJ387" s="25" t="s">
        <v>21</v>
      </c>
      <c r="AK387" s="25" t="s">
        <v>21</v>
      </c>
      <c r="AL387" s="25" t="s">
        <v>21</v>
      </c>
      <c r="AM387" s="25" t="s">
        <v>21</v>
      </c>
      <c r="AN387" s="25" t="s">
        <v>21</v>
      </c>
      <c r="AO387" s="25" t="s">
        <v>21</v>
      </c>
      <c r="AP387" s="25" t="s">
        <v>21</v>
      </c>
      <c r="AQ387" s="25" t="s">
        <v>21</v>
      </c>
      <c r="AR387" s="25" t="s">
        <v>21</v>
      </c>
      <c r="AS387" s="25" t="s">
        <v>21</v>
      </c>
      <c r="AT387" s="25" t="s">
        <v>21</v>
      </c>
      <c r="AU387" s="25" t="s">
        <v>21</v>
      </c>
      <c r="AV387" s="25" t="s">
        <v>21</v>
      </c>
    </row>
    <row r="388" spans="2:48" x14ac:dyDescent="0.25">
      <c r="B388" s="25" t="s">
        <v>123</v>
      </c>
      <c r="C388" s="25" t="s">
        <v>589</v>
      </c>
      <c r="D388" s="25" t="s">
        <v>21</v>
      </c>
      <c r="E388" s="25" t="s">
        <v>21</v>
      </c>
      <c r="F388" s="25" t="s">
        <v>21</v>
      </c>
      <c r="G388" s="25" t="s">
        <v>21</v>
      </c>
      <c r="H388" s="25" t="s">
        <v>21</v>
      </c>
      <c r="I388" s="25" t="s">
        <v>21</v>
      </c>
      <c r="J388" s="25" t="s">
        <v>21</v>
      </c>
      <c r="K388" s="25" t="s">
        <v>21</v>
      </c>
      <c r="L388" s="25" t="s">
        <v>21</v>
      </c>
      <c r="M388" s="25" t="s">
        <v>21</v>
      </c>
      <c r="N388" s="25" t="s">
        <v>21</v>
      </c>
      <c r="O388" s="25" t="s">
        <v>21</v>
      </c>
      <c r="P388" s="25" t="s">
        <v>21</v>
      </c>
      <c r="Q388" s="25" t="s">
        <v>21</v>
      </c>
      <c r="R388" s="25" t="s">
        <v>21</v>
      </c>
      <c r="S388" s="25" t="s">
        <v>21</v>
      </c>
      <c r="T388" s="25" t="s">
        <v>21</v>
      </c>
      <c r="U388" s="25" t="s">
        <v>21</v>
      </c>
      <c r="V388" s="25" t="s">
        <v>21</v>
      </c>
      <c r="W388" s="25" t="s">
        <v>21</v>
      </c>
      <c r="X388" s="25" t="s">
        <v>21</v>
      </c>
      <c r="Y388" s="25" t="s">
        <v>21</v>
      </c>
      <c r="Z388" s="25" t="s">
        <v>21</v>
      </c>
      <c r="AA388" s="25" t="s">
        <v>21</v>
      </c>
      <c r="AB388" s="25" t="s">
        <v>21</v>
      </c>
      <c r="AC388" s="25" t="s">
        <v>21</v>
      </c>
      <c r="AD388" s="25" t="s">
        <v>21</v>
      </c>
      <c r="AE388" s="25" t="s">
        <v>21</v>
      </c>
      <c r="AF388" s="25" t="s">
        <v>21</v>
      </c>
      <c r="AG388" s="25" t="s">
        <v>21</v>
      </c>
      <c r="AH388" s="25" t="s">
        <v>21</v>
      </c>
      <c r="AI388" s="25" t="s">
        <v>21</v>
      </c>
      <c r="AJ388" s="25" t="s">
        <v>21</v>
      </c>
      <c r="AK388" s="25" t="s">
        <v>21</v>
      </c>
      <c r="AL388" s="25" t="s">
        <v>21</v>
      </c>
      <c r="AM388" s="25" t="s">
        <v>21</v>
      </c>
      <c r="AN388" s="25" t="s">
        <v>21</v>
      </c>
      <c r="AO388" s="25" t="s">
        <v>21</v>
      </c>
      <c r="AP388" s="25" t="s">
        <v>21</v>
      </c>
      <c r="AQ388" s="25" t="s">
        <v>21</v>
      </c>
      <c r="AR388" s="25" t="s">
        <v>21</v>
      </c>
      <c r="AS388" s="25" t="s">
        <v>21</v>
      </c>
      <c r="AT388" s="25" t="s">
        <v>21</v>
      </c>
      <c r="AU388" s="25" t="s">
        <v>21</v>
      </c>
      <c r="AV388" s="25" t="s">
        <v>21</v>
      </c>
    </row>
    <row r="389" spans="2:48" x14ac:dyDescent="0.25">
      <c r="B389" s="25" t="s">
        <v>129</v>
      </c>
      <c r="C389" s="25" t="s">
        <v>590</v>
      </c>
      <c r="D389" s="25" t="s">
        <v>21</v>
      </c>
      <c r="E389" s="25" t="s">
        <v>21</v>
      </c>
      <c r="F389" s="25" t="s">
        <v>21</v>
      </c>
      <c r="G389" s="25" t="s">
        <v>21</v>
      </c>
      <c r="H389" s="25" t="s">
        <v>21</v>
      </c>
      <c r="I389" s="25" t="s">
        <v>21</v>
      </c>
      <c r="J389" s="25" t="s">
        <v>21</v>
      </c>
      <c r="K389" s="25" t="s">
        <v>21</v>
      </c>
      <c r="L389" s="25" t="s">
        <v>21</v>
      </c>
      <c r="M389" s="25" t="s">
        <v>21</v>
      </c>
      <c r="N389" s="25" t="s">
        <v>21</v>
      </c>
      <c r="O389" s="25" t="s">
        <v>21</v>
      </c>
      <c r="P389" s="25" t="s">
        <v>21</v>
      </c>
      <c r="Q389" s="25" t="s">
        <v>21</v>
      </c>
      <c r="R389" s="25" t="s">
        <v>21</v>
      </c>
      <c r="S389" s="25" t="s">
        <v>21</v>
      </c>
      <c r="T389" s="25" t="s">
        <v>21</v>
      </c>
      <c r="U389" s="25" t="s">
        <v>21</v>
      </c>
      <c r="V389" s="25" t="s">
        <v>21</v>
      </c>
      <c r="W389" s="25" t="s">
        <v>21</v>
      </c>
      <c r="X389" s="25" t="s">
        <v>21</v>
      </c>
      <c r="Y389" s="25" t="s">
        <v>21</v>
      </c>
      <c r="Z389" s="25" t="s">
        <v>21</v>
      </c>
      <c r="AA389" s="25" t="s">
        <v>21</v>
      </c>
      <c r="AB389" s="25" t="s">
        <v>21</v>
      </c>
      <c r="AC389" s="25" t="s">
        <v>21</v>
      </c>
      <c r="AD389" s="25" t="s">
        <v>21</v>
      </c>
      <c r="AE389" s="25" t="s">
        <v>21</v>
      </c>
      <c r="AF389" s="25" t="s">
        <v>21</v>
      </c>
      <c r="AG389" s="25" t="s">
        <v>21</v>
      </c>
      <c r="AH389" s="25" t="s">
        <v>21</v>
      </c>
      <c r="AI389" s="25" t="s">
        <v>21</v>
      </c>
      <c r="AJ389" s="25" t="s">
        <v>21</v>
      </c>
      <c r="AK389" s="25" t="s">
        <v>21</v>
      </c>
      <c r="AL389" s="25" t="s">
        <v>21</v>
      </c>
      <c r="AM389" s="25" t="s">
        <v>21</v>
      </c>
      <c r="AN389" s="25" t="s">
        <v>21</v>
      </c>
      <c r="AO389" s="25" t="s">
        <v>21</v>
      </c>
      <c r="AP389" s="25" t="s">
        <v>21</v>
      </c>
      <c r="AQ389" s="25" t="s">
        <v>21</v>
      </c>
      <c r="AR389" s="25" t="s">
        <v>21</v>
      </c>
      <c r="AS389" s="25" t="s">
        <v>21</v>
      </c>
      <c r="AT389" s="25" t="s">
        <v>21</v>
      </c>
      <c r="AU389" s="25" t="s">
        <v>21</v>
      </c>
      <c r="AV389" s="25" t="s">
        <v>21</v>
      </c>
    </row>
    <row r="390" spans="2:48" x14ac:dyDescent="0.25">
      <c r="B390" s="25" t="s">
        <v>130</v>
      </c>
      <c r="C390" s="25" t="s">
        <v>591</v>
      </c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5"/>
      <c r="AP390" s="25"/>
      <c r="AQ390" s="25"/>
      <c r="AR390" s="25"/>
      <c r="AS390" s="25"/>
      <c r="AT390" s="25"/>
      <c r="AU390" s="25"/>
      <c r="AV390" s="25"/>
    </row>
    <row r="391" spans="2:48" x14ac:dyDescent="0.25">
      <c r="B391" s="25" t="s">
        <v>131</v>
      </c>
      <c r="C391" s="25" t="s">
        <v>592</v>
      </c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  <c r="AO391" s="25"/>
      <c r="AP391" s="25"/>
      <c r="AQ391" s="25"/>
      <c r="AR391" s="25"/>
      <c r="AS391" s="25"/>
      <c r="AT391" s="25"/>
      <c r="AU391" s="25"/>
      <c r="AV391" s="25"/>
    </row>
    <row r="392" spans="2:48" x14ac:dyDescent="0.25">
      <c r="B392" s="25" t="s">
        <v>132</v>
      </c>
      <c r="C392" s="25" t="s">
        <v>593</v>
      </c>
      <c r="D392" s="25" t="s">
        <v>21</v>
      </c>
      <c r="E392" s="25" t="s">
        <v>21</v>
      </c>
      <c r="F392" s="25" t="s">
        <v>21</v>
      </c>
      <c r="G392" s="25" t="s">
        <v>21</v>
      </c>
      <c r="H392" s="25" t="s">
        <v>21</v>
      </c>
      <c r="I392" s="25" t="s">
        <v>21</v>
      </c>
      <c r="J392" s="25" t="s">
        <v>21</v>
      </c>
      <c r="K392" s="25" t="s">
        <v>21</v>
      </c>
      <c r="L392" s="25" t="s">
        <v>21</v>
      </c>
      <c r="M392" s="25" t="s">
        <v>21</v>
      </c>
      <c r="N392" s="25" t="s">
        <v>21</v>
      </c>
      <c r="O392" s="25" t="s">
        <v>21</v>
      </c>
      <c r="P392" s="25" t="s">
        <v>21</v>
      </c>
      <c r="Q392" s="25" t="s">
        <v>21</v>
      </c>
      <c r="R392" s="25" t="s">
        <v>21</v>
      </c>
      <c r="S392" s="25" t="s">
        <v>21</v>
      </c>
      <c r="T392" s="25" t="s">
        <v>21</v>
      </c>
      <c r="U392" s="25" t="s">
        <v>21</v>
      </c>
      <c r="V392" s="25" t="s">
        <v>21</v>
      </c>
      <c r="W392" s="25" t="s">
        <v>21</v>
      </c>
      <c r="X392" s="25" t="s">
        <v>21</v>
      </c>
      <c r="Y392" s="25" t="s">
        <v>21</v>
      </c>
      <c r="Z392" s="25" t="s">
        <v>21</v>
      </c>
      <c r="AA392" s="25" t="s">
        <v>21</v>
      </c>
      <c r="AB392" s="25" t="s">
        <v>21</v>
      </c>
      <c r="AC392" s="25" t="s">
        <v>21</v>
      </c>
      <c r="AD392" s="25" t="s">
        <v>21</v>
      </c>
      <c r="AE392" s="25" t="s">
        <v>21</v>
      </c>
      <c r="AF392" s="25" t="s">
        <v>21</v>
      </c>
      <c r="AG392" s="25" t="s">
        <v>21</v>
      </c>
      <c r="AH392" s="25" t="s">
        <v>21</v>
      </c>
      <c r="AI392" s="25" t="s">
        <v>21</v>
      </c>
      <c r="AJ392" s="25" t="s">
        <v>21</v>
      </c>
      <c r="AK392" s="25" t="s">
        <v>21</v>
      </c>
      <c r="AL392" s="25" t="s">
        <v>21</v>
      </c>
      <c r="AM392" s="25" t="s">
        <v>21</v>
      </c>
      <c r="AN392" s="25" t="s">
        <v>21</v>
      </c>
      <c r="AO392" s="25" t="s">
        <v>21</v>
      </c>
      <c r="AP392" s="25" t="s">
        <v>21</v>
      </c>
      <c r="AQ392" s="25" t="s">
        <v>21</v>
      </c>
      <c r="AR392" s="25" t="s">
        <v>21</v>
      </c>
      <c r="AS392" s="25" t="s">
        <v>21</v>
      </c>
      <c r="AT392" s="25" t="s">
        <v>21</v>
      </c>
      <c r="AU392" s="25" t="s">
        <v>21</v>
      </c>
      <c r="AV392" s="25" t="s">
        <v>21</v>
      </c>
    </row>
    <row r="393" spans="2:48" x14ac:dyDescent="0.25">
      <c r="B393" s="25" t="s">
        <v>130</v>
      </c>
      <c r="C393" s="25" t="s">
        <v>594</v>
      </c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25"/>
      <c r="AV393" s="25"/>
    </row>
    <row r="394" spans="2:48" x14ac:dyDescent="0.25">
      <c r="B394" s="25" t="s">
        <v>131</v>
      </c>
      <c r="C394" s="25" t="s">
        <v>595</v>
      </c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  <c r="AO394" s="25"/>
      <c r="AP394" s="25"/>
      <c r="AQ394" s="25"/>
      <c r="AR394" s="25"/>
      <c r="AS394" s="25"/>
      <c r="AT394" s="25"/>
      <c r="AU394" s="25"/>
      <c r="AV394" s="25"/>
    </row>
    <row r="395" spans="2:48" x14ac:dyDescent="0.25">
      <c r="B395" s="25" t="s">
        <v>193</v>
      </c>
      <c r="C395" s="25" t="s">
        <v>596</v>
      </c>
      <c r="D395" s="25">
        <v>124.62234069023999</v>
      </c>
      <c r="E395" s="25">
        <v>121.3931787114</v>
      </c>
      <c r="F395" s="25">
        <v>127.73740670694001</v>
      </c>
      <c r="G395" s="25">
        <v>126.41093854278</v>
      </c>
      <c r="H395" s="25">
        <v>126.41093854278</v>
      </c>
      <c r="I395" s="25">
        <v>130.14327192299999</v>
      </c>
      <c r="J395" s="25">
        <v>131.37041914170001</v>
      </c>
      <c r="K395" s="25">
        <v>128.18311971012</v>
      </c>
      <c r="L395" s="25">
        <v>126.02022143502001</v>
      </c>
      <c r="M395" s="25">
        <v>126.02022143502001</v>
      </c>
      <c r="N395" s="25">
        <v>127.15461438234</v>
      </c>
      <c r="O395" s="25">
        <v>124.56570312629999</v>
      </c>
      <c r="P395" s="25">
        <v>126.58823874294001</v>
      </c>
      <c r="Q395" s="25">
        <v>126.15565908792</v>
      </c>
      <c r="R395" s="25">
        <v>126.15565908792</v>
      </c>
      <c r="S395" s="25">
        <v>123.05947225920001</v>
      </c>
      <c r="T395" s="25">
        <v>123.45018936696</v>
      </c>
      <c r="U395" s="25">
        <v>125.92254215808001</v>
      </c>
      <c r="V395" s="25">
        <v>126.40847604</v>
      </c>
      <c r="W395" s="25">
        <v>126.40847604</v>
      </c>
      <c r="X395" s="25">
        <v>126.87060572838</v>
      </c>
      <c r="Y395" s="25">
        <v>126.89194741914</v>
      </c>
      <c r="Z395" s="25">
        <v>121.69524571908001</v>
      </c>
      <c r="AA395" s="25">
        <v>118.92328842306</v>
      </c>
      <c r="AB395" s="25">
        <v>118.92328842306</v>
      </c>
      <c r="AC395" s="25">
        <v>113.23326533274</v>
      </c>
      <c r="AD395" s="25">
        <v>115.44130949213999</v>
      </c>
      <c r="AE395" s="25">
        <v>115.22378841324</v>
      </c>
      <c r="AF395" s="25">
        <v>113.74546591098</v>
      </c>
      <c r="AG395" s="25">
        <v>113.74546591098</v>
      </c>
      <c r="AH395" s="25">
        <v>115.64077221732001</v>
      </c>
      <c r="AI395" s="25">
        <v>114.82157962584</v>
      </c>
      <c r="AJ395" s="25">
        <v>114.57286684506001</v>
      </c>
      <c r="AK395" s="25">
        <v>110.34721207458</v>
      </c>
      <c r="AL395" s="25">
        <v>110.34721207458</v>
      </c>
      <c r="AM395" s="25">
        <v>111.3748965681</v>
      </c>
      <c r="AN395" s="25">
        <v>114.21005810214</v>
      </c>
      <c r="AO395" s="25">
        <v>116.0085059658</v>
      </c>
      <c r="AP395" s="25">
        <v>116.89746946938</v>
      </c>
      <c r="AQ395" s="25">
        <v>116.89746946938</v>
      </c>
      <c r="AR395" s="25">
        <v>119.33780972436</v>
      </c>
      <c r="AS395" s="25">
        <v>115.45608450882</v>
      </c>
      <c r="AT395" s="25">
        <v>114.526906444565</v>
      </c>
      <c r="AU395" s="25">
        <v>114.16080804654</v>
      </c>
      <c r="AV395" s="25">
        <v>114.16080804654</v>
      </c>
    </row>
    <row r="396" spans="2:48" x14ac:dyDescent="0.25">
      <c r="B396" s="25" t="s">
        <v>194</v>
      </c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  <c r="AO396" s="25"/>
      <c r="AP396" s="25"/>
      <c r="AQ396" s="25"/>
      <c r="AR396" s="25"/>
      <c r="AS396" s="25"/>
      <c r="AT396" s="25"/>
      <c r="AU396" s="25"/>
      <c r="AV396" s="25"/>
    </row>
    <row r="397" spans="2:48" x14ac:dyDescent="0.25">
      <c r="B397" s="25" t="s">
        <v>195</v>
      </c>
      <c r="C397" s="25" t="s">
        <v>597</v>
      </c>
      <c r="D397" s="25" t="s">
        <v>21</v>
      </c>
      <c r="E397" s="25" t="s">
        <v>21</v>
      </c>
      <c r="F397" s="25" t="s">
        <v>21</v>
      </c>
      <c r="G397" s="25" t="s">
        <v>21</v>
      </c>
      <c r="H397" s="25" t="s">
        <v>21</v>
      </c>
      <c r="I397" s="25" t="s">
        <v>21</v>
      </c>
      <c r="J397" s="25" t="s">
        <v>21</v>
      </c>
      <c r="K397" s="25" t="s">
        <v>21</v>
      </c>
      <c r="L397" s="25" t="s">
        <v>21</v>
      </c>
      <c r="M397" s="25" t="s">
        <v>21</v>
      </c>
      <c r="N397" s="25" t="s">
        <v>21</v>
      </c>
      <c r="O397" s="25" t="s">
        <v>21</v>
      </c>
      <c r="P397" s="25" t="s">
        <v>21</v>
      </c>
      <c r="Q397" s="25" t="s">
        <v>21</v>
      </c>
      <c r="R397" s="25" t="s">
        <v>21</v>
      </c>
      <c r="S397" s="25" t="s">
        <v>21</v>
      </c>
      <c r="T397" s="25" t="s">
        <v>21</v>
      </c>
      <c r="U397" s="25" t="s">
        <v>21</v>
      </c>
      <c r="V397" s="25" t="s">
        <v>21</v>
      </c>
      <c r="W397" s="25" t="s">
        <v>21</v>
      </c>
      <c r="X397" s="25" t="s">
        <v>21</v>
      </c>
      <c r="Y397" s="25" t="s">
        <v>21</v>
      </c>
      <c r="Z397" s="25" t="s">
        <v>21</v>
      </c>
      <c r="AA397" s="25" t="s">
        <v>21</v>
      </c>
      <c r="AB397" s="25" t="s">
        <v>21</v>
      </c>
      <c r="AC397" s="25" t="s">
        <v>21</v>
      </c>
      <c r="AD397" s="25" t="s">
        <v>21</v>
      </c>
      <c r="AE397" s="25" t="s">
        <v>21</v>
      </c>
      <c r="AF397" s="25" t="s">
        <v>21</v>
      </c>
      <c r="AG397" s="25" t="s">
        <v>21</v>
      </c>
      <c r="AH397" s="25" t="s">
        <v>21</v>
      </c>
      <c r="AI397" s="25" t="s">
        <v>21</v>
      </c>
      <c r="AJ397" s="25" t="s">
        <v>21</v>
      </c>
      <c r="AK397" s="25" t="s">
        <v>21</v>
      </c>
      <c r="AL397" s="25" t="s">
        <v>21</v>
      </c>
      <c r="AM397" s="25">
        <v>0</v>
      </c>
      <c r="AN397" s="25">
        <v>0</v>
      </c>
      <c r="AO397" s="25">
        <v>0</v>
      </c>
      <c r="AP397" s="25">
        <v>0</v>
      </c>
      <c r="AQ397" s="25">
        <v>0</v>
      </c>
      <c r="AR397" s="25">
        <v>0</v>
      </c>
      <c r="AS397" s="25">
        <v>0</v>
      </c>
      <c r="AT397" s="25" t="s">
        <v>21</v>
      </c>
      <c r="AU397" s="25" t="s">
        <v>21</v>
      </c>
      <c r="AV397" s="25" t="s">
        <v>21</v>
      </c>
    </row>
    <row r="398" spans="2:48" x14ac:dyDescent="0.25">
      <c r="B398" s="25" t="s">
        <v>196</v>
      </c>
      <c r="C398" s="25" t="s">
        <v>598</v>
      </c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  <c r="AO398" s="25"/>
      <c r="AP398" s="25"/>
      <c r="AQ398" s="25"/>
      <c r="AR398" s="25"/>
      <c r="AS398" s="25"/>
      <c r="AT398" s="25"/>
      <c r="AU398" s="25"/>
      <c r="AV398" s="25"/>
    </row>
    <row r="399" spans="2:48" x14ac:dyDescent="0.25">
      <c r="B399" s="25" t="s">
        <v>197</v>
      </c>
      <c r="C399" s="25" t="s">
        <v>599</v>
      </c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  <c r="AU399" s="25"/>
      <c r="AV399" s="25"/>
    </row>
    <row r="400" spans="2:48" x14ac:dyDescent="0.25">
      <c r="B400" s="25" t="s">
        <v>198</v>
      </c>
      <c r="C400" s="25" t="s">
        <v>600</v>
      </c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  <c r="AO400" s="25"/>
      <c r="AP400" s="25"/>
      <c r="AQ400" s="25"/>
      <c r="AR400" s="25"/>
      <c r="AS400" s="25"/>
      <c r="AT400" s="25"/>
      <c r="AU400" s="25"/>
      <c r="AV400" s="25"/>
    </row>
    <row r="401" spans="2:48" x14ac:dyDescent="0.25">
      <c r="B401" s="25" t="s">
        <v>199</v>
      </c>
      <c r="C401" s="25" t="s">
        <v>601</v>
      </c>
      <c r="D401" s="25" t="s">
        <v>21</v>
      </c>
      <c r="E401" s="25" t="s">
        <v>21</v>
      </c>
      <c r="F401" s="25" t="s">
        <v>21</v>
      </c>
      <c r="G401" s="25" t="s">
        <v>21</v>
      </c>
      <c r="H401" s="25" t="s">
        <v>21</v>
      </c>
      <c r="I401" s="25" t="s">
        <v>21</v>
      </c>
      <c r="J401" s="25" t="s">
        <v>21</v>
      </c>
      <c r="K401" s="25" t="s">
        <v>21</v>
      </c>
      <c r="L401" s="25" t="s">
        <v>21</v>
      </c>
      <c r="M401" s="25" t="s">
        <v>21</v>
      </c>
      <c r="N401" s="25" t="s">
        <v>21</v>
      </c>
      <c r="O401" s="25" t="s">
        <v>21</v>
      </c>
      <c r="P401" s="25" t="s">
        <v>21</v>
      </c>
      <c r="Q401" s="25" t="s">
        <v>21</v>
      </c>
      <c r="R401" s="25" t="s">
        <v>21</v>
      </c>
      <c r="S401" s="25" t="s">
        <v>21</v>
      </c>
      <c r="T401" s="25" t="s">
        <v>21</v>
      </c>
      <c r="U401" s="25" t="s">
        <v>21</v>
      </c>
      <c r="V401" s="25" t="s">
        <v>21</v>
      </c>
      <c r="W401" s="25" t="s">
        <v>21</v>
      </c>
      <c r="X401" s="25" t="s">
        <v>21</v>
      </c>
      <c r="Y401" s="25" t="s">
        <v>21</v>
      </c>
      <c r="Z401" s="25" t="s">
        <v>21</v>
      </c>
      <c r="AA401" s="25" t="s">
        <v>21</v>
      </c>
      <c r="AB401" s="25" t="s">
        <v>21</v>
      </c>
      <c r="AC401" s="25" t="s">
        <v>21</v>
      </c>
      <c r="AD401" s="25" t="s">
        <v>21</v>
      </c>
      <c r="AE401" s="25" t="s">
        <v>21</v>
      </c>
      <c r="AF401" s="25" t="s">
        <v>21</v>
      </c>
      <c r="AG401" s="25" t="s">
        <v>21</v>
      </c>
      <c r="AH401" s="25" t="s">
        <v>21</v>
      </c>
      <c r="AI401" s="25" t="s">
        <v>21</v>
      </c>
      <c r="AJ401" s="25" t="s">
        <v>21</v>
      </c>
      <c r="AK401" s="25" t="s">
        <v>21</v>
      </c>
      <c r="AL401" s="25" t="s">
        <v>21</v>
      </c>
      <c r="AM401" s="25">
        <v>0</v>
      </c>
      <c r="AN401" s="25">
        <v>0</v>
      </c>
      <c r="AO401" s="25">
        <v>0</v>
      </c>
      <c r="AP401" s="25">
        <v>0</v>
      </c>
      <c r="AQ401" s="25">
        <v>0</v>
      </c>
      <c r="AR401" s="25">
        <v>0</v>
      </c>
      <c r="AS401" s="25">
        <v>0</v>
      </c>
      <c r="AT401" s="25" t="s">
        <v>21</v>
      </c>
      <c r="AU401" s="25" t="s">
        <v>21</v>
      </c>
      <c r="AV401" s="25" t="s">
        <v>21</v>
      </c>
    </row>
    <row r="402" spans="2:48" x14ac:dyDescent="0.25">
      <c r="B402" s="25" t="s">
        <v>26</v>
      </c>
      <c r="C402" s="25" t="s">
        <v>602</v>
      </c>
      <c r="D402" s="25" t="s">
        <v>21</v>
      </c>
      <c r="E402" s="25" t="s">
        <v>21</v>
      </c>
      <c r="F402" s="25" t="s">
        <v>21</v>
      </c>
      <c r="G402" s="25" t="s">
        <v>21</v>
      </c>
      <c r="H402" s="25" t="s">
        <v>21</v>
      </c>
      <c r="I402" s="25" t="s">
        <v>21</v>
      </c>
      <c r="J402" s="25" t="s">
        <v>21</v>
      </c>
      <c r="K402" s="25" t="s">
        <v>21</v>
      </c>
      <c r="L402" s="25" t="s">
        <v>21</v>
      </c>
      <c r="M402" s="25" t="s">
        <v>21</v>
      </c>
      <c r="N402" s="25" t="s">
        <v>21</v>
      </c>
      <c r="O402" s="25" t="s">
        <v>21</v>
      </c>
      <c r="P402" s="25" t="s">
        <v>21</v>
      </c>
      <c r="Q402" s="25" t="s">
        <v>21</v>
      </c>
      <c r="R402" s="25" t="s">
        <v>21</v>
      </c>
      <c r="S402" s="25" t="s">
        <v>21</v>
      </c>
      <c r="T402" s="25" t="s">
        <v>21</v>
      </c>
      <c r="U402" s="25" t="s">
        <v>21</v>
      </c>
      <c r="V402" s="25" t="s">
        <v>21</v>
      </c>
      <c r="W402" s="25" t="s">
        <v>21</v>
      </c>
      <c r="X402" s="25" t="s">
        <v>21</v>
      </c>
      <c r="Y402" s="25" t="s">
        <v>21</v>
      </c>
      <c r="Z402" s="25" t="s">
        <v>21</v>
      </c>
      <c r="AA402" s="25" t="s">
        <v>21</v>
      </c>
      <c r="AB402" s="25" t="s">
        <v>21</v>
      </c>
      <c r="AC402" s="25" t="s">
        <v>21</v>
      </c>
      <c r="AD402" s="25" t="s">
        <v>21</v>
      </c>
      <c r="AE402" s="25" t="s">
        <v>21</v>
      </c>
      <c r="AF402" s="25" t="s">
        <v>21</v>
      </c>
      <c r="AG402" s="25" t="s">
        <v>21</v>
      </c>
      <c r="AH402" s="25" t="s">
        <v>21</v>
      </c>
      <c r="AI402" s="25" t="s">
        <v>21</v>
      </c>
      <c r="AJ402" s="25" t="s">
        <v>21</v>
      </c>
      <c r="AK402" s="25" t="s">
        <v>21</v>
      </c>
      <c r="AL402" s="25" t="s">
        <v>21</v>
      </c>
      <c r="AM402" s="25">
        <v>0</v>
      </c>
      <c r="AN402" s="25">
        <v>0</v>
      </c>
      <c r="AO402" s="25">
        <v>0</v>
      </c>
      <c r="AP402" s="25">
        <v>0</v>
      </c>
      <c r="AQ402" s="25">
        <v>0</v>
      </c>
      <c r="AR402" s="25">
        <v>0</v>
      </c>
      <c r="AS402" s="25">
        <v>0</v>
      </c>
      <c r="AT402" s="25" t="s">
        <v>21</v>
      </c>
      <c r="AU402" s="25" t="s">
        <v>21</v>
      </c>
      <c r="AV402" s="25" t="s">
        <v>21</v>
      </c>
    </row>
    <row r="403" spans="2:48" x14ac:dyDescent="0.25">
      <c r="B403" s="25" t="s">
        <v>200</v>
      </c>
      <c r="C403" s="25" t="s">
        <v>603</v>
      </c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  <c r="AO403" s="25"/>
      <c r="AP403" s="25"/>
      <c r="AQ403" s="25"/>
      <c r="AR403" s="25"/>
      <c r="AS403" s="25"/>
      <c r="AT403" s="25"/>
      <c r="AU403" s="25"/>
      <c r="AV403" s="25"/>
    </row>
    <row r="404" spans="2:48" x14ac:dyDescent="0.25">
      <c r="B404" s="25" t="s">
        <v>201</v>
      </c>
      <c r="C404" s="25" t="s">
        <v>604</v>
      </c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</row>
    <row r="405" spans="2:48" x14ac:dyDescent="0.25">
      <c r="B405" s="25" t="s">
        <v>202</v>
      </c>
      <c r="C405" s="25" t="s">
        <v>605</v>
      </c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  <c r="AU405" s="25"/>
      <c r="AV405" s="25"/>
    </row>
    <row r="406" spans="2:48" x14ac:dyDescent="0.25">
      <c r="B406" s="25" t="s">
        <v>203</v>
      </c>
      <c r="C406" s="25" t="s">
        <v>606</v>
      </c>
      <c r="D406" s="25" t="s">
        <v>21</v>
      </c>
      <c r="E406" s="25" t="s">
        <v>21</v>
      </c>
      <c r="F406" s="25" t="s">
        <v>21</v>
      </c>
      <c r="G406" s="25" t="s">
        <v>21</v>
      </c>
      <c r="H406" s="25" t="s">
        <v>21</v>
      </c>
      <c r="I406" s="25" t="s">
        <v>21</v>
      </c>
      <c r="J406" s="25" t="s">
        <v>21</v>
      </c>
      <c r="K406" s="25" t="s">
        <v>21</v>
      </c>
      <c r="L406" s="25" t="s">
        <v>21</v>
      </c>
      <c r="M406" s="25" t="s">
        <v>21</v>
      </c>
      <c r="N406" s="25" t="s">
        <v>21</v>
      </c>
      <c r="O406" s="25" t="s">
        <v>21</v>
      </c>
      <c r="P406" s="25" t="s">
        <v>21</v>
      </c>
      <c r="Q406" s="25" t="s">
        <v>21</v>
      </c>
      <c r="R406" s="25" t="s">
        <v>21</v>
      </c>
      <c r="S406" s="25" t="s">
        <v>21</v>
      </c>
      <c r="T406" s="25" t="s">
        <v>21</v>
      </c>
      <c r="U406" s="25" t="s">
        <v>21</v>
      </c>
      <c r="V406" s="25" t="s">
        <v>21</v>
      </c>
      <c r="W406" s="25" t="s">
        <v>21</v>
      </c>
      <c r="X406" s="25" t="s">
        <v>21</v>
      </c>
      <c r="Y406" s="25" t="s">
        <v>21</v>
      </c>
      <c r="Z406" s="25" t="s">
        <v>21</v>
      </c>
      <c r="AA406" s="25" t="s">
        <v>21</v>
      </c>
      <c r="AB406" s="25" t="s">
        <v>21</v>
      </c>
      <c r="AC406" s="25" t="s">
        <v>21</v>
      </c>
      <c r="AD406" s="25" t="s">
        <v>21</v>
      </c>
      <c r="AE406" s="25" t="s">
        <v>21</v>
      </c>
      <c r="AF406" s="25" t="s">
        <v>21</v>
      </c>
      <c r="AG406" s="25" t="s">
        <v>21</v>
      </c>
      <c r="AH406" s="25" t="s">
        <v>21</v>
      </c>
      <c r="AI406" s="25" t="s">
        <v>21</v>
      </c>
      <c r="AJ406" s="25" t="s">
        <v>21</v>
      </c>
      <c r="AK406" s="25" t="s">
        <v>21</v>
      </c>
      <c r="AL406" s="25" t="s">
        <v>21</v>
      </c>
      <c r="AM406" s="25">
        <v>0</v>
      </c>
      <c r="AN406" s="25">
        <v>0</v>
      </c>
      <c r="AO406" s="25">
        <v>0</v>
      </c>
      <c r="AP406" s="25">
        <v>0</v>
      </c>
      <c r="AQ406" s="25">
        <v>0</v>
      </c>
      <c r="AR406" s="25">
        <v>0</v>
      </c>
      <c r="AS406" s="25">
        <v>0</v>
      </c>
      <c r="AT406" s="25" t="s">
        <v>21</v>
      </c>
      <c r="AU406" s="25" t="s">
        <v>21</v>
      </c>
      <c r="AV406" s="25" t="s">
        <v>21</v>
      </c>
    </row>
    <row r="407" spans="2:48" x14ac:dyDescent="0.25">
      <c r="B407" s="25" t="s">
        <v>200</v>
      </c>
      <c r="C407" s="25" t="s">
        <v>607</v>
      </c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  <c r="AO407" s="25"/>
      <c r="AP407" s="25"/>
      <c r="AQ407" s="25"/>
      <c r="AR407" s="25"/>
      <c r="AS407" s="25"/>
      <c r="AT407" s="25"/>
      <c r="AU407" s="25"/>
      <c r="AV407" s="25"/>
    </row>
    <row r="408" spans="2:48" x14ac:dyDescent="0.25">
      <c r="B408" s="25" t="s">
        <v>201</v>
      </c>
      <c r="C408" s="25" t="s">
        <v>608</v>
      </c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  <c r="AO408" s="25"/>
      <c r="AP408" s="25"/>
      <c r="AQ408" s="25"/>
      <c r="AR408" s="25"/>
      <c r="AS408" s="25"/>
      <c r="AT408" s="25"/>
      <c r="AU408" s="25"/>
      <c r="AV408" s="25"/>
    </row>
    <row r="409" spans="2:48" x14ac:dyDescent="0.25">
      <c r="B409" s="25" t="s">
        <v>202</v>
      </c>
      <c r="C409" s="25" t="s">
        <v>609</v>
      </c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  <c r="AO409" s="25"/>
      <c r="AP409" s="25"/>
      <c r="AQ409" s="25"/>
      <c r="AR409" s="25"/>
      <c r="AS409" s="25"/>
      <c r="AT409" s="25"/>
      <c r="AU409" s="25"/>
      <c r="AV409" s="25"/>
    </row>
    <row r="410" spans="2:48" x14ac:dyDescent="0.25">
      <c r="B410" s="25" t="s">
        <v>204</v>
      </c>
      <c r="C410" s="25" t="s">
        <v>610</v>
      </c>
      <c r="D410" s="25" t="s">
        <v>21</v>
      </c>
      <c r="E410" s="25" t="s">
        <v>21</v>
      </c>
      <c r="F410" s="25" t="s">
        <v>21</v>
      </c>
      <c r="G410" s="25" t="s">
        <v>21</v>
      </c>
      <c r="H410" s="25" t="s">
        <v>21</v>
      </c>
      <c r="I410" s="25" t="s">
        <v>21</v>
      </c>
      <c r="J410" s="25" t="s">
        <v>21</v>
      </c>
      <c r="K410" s="25" t="s">
        <v>21</v>
      </c>
      <c r="L410" s="25" t="s">
        <v>21</v>
      </c>
      <c r="M410" s="25" t="s">
        <v>21</v>
      </c>
      <c r="N410" s="25" t="s">
        <v>21</v>
      </c>
      <c r="O410" s="25" t="s">
        <v>21</v>
      </c>
      <c r="P410" s="25" t="s">
        <v>21</v>
      </c>
      <c r="Q410" s="25" t="s">
        <v>21</v>
      </c>
      <c r="R410" s="25" t="s">
        <v>21</v>
      </c>
      <c r="S410" s="25" t="s">
        <v>21</v>
      </c>
      <c r="T410" s="25" t="s">
        <v>21</v>
      </c>
      <c r="U410" s="25" t="s">
        <v>21</v>
      </c>
      <c r="V410" s="25" t="s">
        <v>21</v>
      </c>
      <c r="W410" s="25" t="s">
        <v>21</v>
      </c>
      <c r="X410" s="25" t="s">
        <v>21</v>
      </c>
      <c r="Y410" s="25" t="s">
        <v>21</v>
      </c>
      <c r="Z410" s="25" t="s">
        <v>21</v>
      </c>
      <c r="AA410" s="25" t="s">
        <v>21</v>
      </c>
      <c r="AB410" s="25" t="s">
        <v>21</v>
      </c>
      <c r="AC410" s="25" t="s">
        <v>21</v>
      </c>
      <c r="AD410" s="25" t="s">
        <v>21</v>
      </c>
      <c r="AE410" s="25" t="s">
        <v>21</v>
      </c>
      <c r="AF410" s="25" t="s">
        <v>21</v>
      </c>
      <c r="AG410" s="25" t="s">
        <v>21</v>
      </c>
      <c r="AH410" s="25" t="s">
        <v>21</v>
      </c>
      <c r="AI410" s="25" t="s">
        <v>21</v>
      </c>
      <c r="AJ410" s="25" t="s">
        <v>21</v>
      </c>
      <c r="AK410" s="25" t="s">
        <v>21</v>
      </c>
      <c r="AL410" s="25" t="s">
        <v>21</v>
      </c>
      <c r="AM410" s="25">
        <v>0</v>
      </c>
      <c r="AN410" s="25">
        <v>0</v>
      </c>
      <c r="AO410" s="25">
        <v>0</v>
      </c>
      <c r="AP410" s="25">
        <v>0</v>
      </c>
      <c r="AQ410" s="25">
        <v>0</v>
      </c>
      <c r="AR410" s="25">
        <v>0</v>
      </c>
      <c r="AS410" s="25">
        <v>0</v>
      </c>
      <c r="AT410" s="25" t="s">
        <v>21</v>
      </c>
      <c r="AU410" s="25" t="s">
        <v>21</v>
      </c>
      <c r="AV410" s="25" t="s">
        <v>21</v>
      </c>
    </row>
    <row r="411" spans="2:48" x14ac:dyDescent="0.25">
      <c r="B411" s="25" t="s">
        <v>200</v>
      </c>
      <c r="C411" s="25" t="s">
        <v>611</v>
      </c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  <c r="AU411" s="25"/>
      <c r="AV411" s="25"/>
    </row>
    <row r="412" spans="2:48" x14ac:dyDescent="0.25">
      <c r="B412" s="25" t="s">
        <v>201</v>
      </c>
      <c r="C412" s="25" t="s">
        <v>612</v>
      </c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</row>
    <row r="413" spans="2:48" x14ac:dyDescent="0.25">
      <c r="B413" s="25" t="s">
        <v>202</v>
      </c>
      <c r="C413" s="25" t="s">
        <v>613</v>
      </c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</row>
    <row r="414" spans="2:48" x14ac:dyDescent="0.25">
      <c r="B414" s="25" t="s">
        <v>205</v>
      </c>
      <c r="C414" s="25" t="s">
        <v>614</v>
      </c>
      <c r="D414" s="25" t="s">
        <v>21</v>
      </c>
      <c r="E414" s="25" t="s">
        <v>21</v>
      </c>
      <c r="F414" s="25" t="s">
        <v>21</v>
      </c>
      <c r="G414" s="25" t="s">
        <v>21</v>
      </c>
      <c r="H414" s="25" t="s">
        <v>21</v>
      </c>
      <c r="I414" s="25" t="s">
        <v>21</v>
      </c>
      <c r="J414" s="25" t="s">
        <v>21</v>
      </c>
      <c r="K414" s="25" t="s">
        <v>21</v>
      </c>
      <c r="L414" s="25" t="s">
        <v>21</v>
      </c>
      <c r="M414" s="25" t="s">
        <v>21</v>
      </c>
      <c r="N414" s="25" t="s">
        <v>21</v>
      </c>
      <c r="O414" s="25" t="s">
        <v>21</v>
      </c>
      <c r="P414" s="25" t="s">
        <v>21</v>
      </c>
      <c r="Q414" s="25" t="s">
        <v>21</v>
      </c>
      <c r="R414" s="25" t="s">
        <v>21</v>
      </c>
      <c r="S414" s="25" t="s">
        <v>21</v>
      </c>
      <c r="T414" s="25" t="s">
        <v>21</v>
      </c>
      <c r="U414" s="25" t="s">
        <v>21</v>
      </c>
      <c r="V414" s="25" t="s">
        <v>21</v>
      </c>
      <c r="W414" s="25" t="s">
        <v>21</v>
      </c>
      <c r="X414" s="25" t="s">
        <v>21</v>
      </c>
      <c r="Y414" s="25" t="s">
        <v>21</v>
      </c>
      <c r="Z414" s="25" t="s">
        <v>21</v>
      </c>
      <c r="AA414" s="25" t="s">
        <v>21</v>
      </c>
      <c r="AB414" s="25" t="s">
        <v>21</v>
      </c>
      <c r="AC414" s="25" t="s">
        <v>21</v>
      </c>
      <c r="AD414" s="25" t="s">
        <v>21</v>
      </c>
      <c r="AE414" s="25" t="s">
        <v>21</v>
      </c>
      <c r="AF414" s="25" t="s">
        <v>21</v>
      </c>
      <c r="AG414" s="25" t="s">
        <v>21</v>
      </c>
      <c r="AH414" s="25" t="s">
        <v>21</v>
      </c>
      <c r="AI414" s="25" t="s">
        <v>21</v>
      </c>
      <c r="AJ414" s="25" t="s">
        <v>21</v>
      </c>
      <c r="AK414" s="25" t="s">
        <v>21</v>
      </c>
      <c r="AL414" s="25" t="s">
        <v>21</v>
      </c>
      <c r="AM414" s="25">
        <v>0</v>
      </c>
      <c r="AN414" s="25">
        <v>0</v>
      </c>
      <c r="AO414" s="25">
        <v>0</v>
      </c>
      <c r="AP414" s="25">
        <v>0</v>
      </c>
      <c r="AQ414" s="25">
        <v>0</v>
      </c>
      <c r="AR414" s="25">
        <v>0</v>
      </c>
      <c r="AS414" s="25">
        <v>0</v>
      </c>
      <c r="AT414" s="25" t="s">
        <v>21</v>
      </c>
      <c r="AU414" s="25" t="s">
        <v>21</v>
      </c>
      <c r="AV414" s="25" t="s">
        <v>21</v>
      </c>
    </row>
    <row r="415" spans="2:48" x14ac:dyDescent="0.25">
      <c r="B415" s="25" t="s">
        <v>200</v>
      </c>
      <c r="C415" s="25" t="s">
        <v>615</v>
      </c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</row>
    <row r="416" spans="2:48" x14ac:dyDescent="0.25">
      <c r="B416" s="25" t="s">
        <v>201</v>
      </c>
      <c r="C416" s="25" t="s">
        <v>616</v>
      </c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</row>
    <row r="417" spans="2:48" x14ac:dyDescent="0.25">
      <c r="B417" s="25" t="s">
        <v>202</v>
      </c>
      <c r="C417" s="25" t="s">
        <v>617</v>
      </c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</row>
    <row r="418" spans="2:48" x14ac:dyDescent="0.25">
      <c r="B418" s="25" t="s">
        <v>206</v>
      </c>
      <c r="C418" s="25" t="s">
        <v>618</v>
      </c>
      <c r="D418" s="25" t="s">
        <v>21</v>
      </c>
      <c r="E418" s="25" t="s">
        <v>21</v>
      </c>
      <c r="F418" s="25" t="s">
        <v>21</v>
      </c>
      <c r="G418" s="25" t="s">
        <v>21</v>
      </c>
      <c r="H418" s="25" t="s">
        <v>21</v>
      </c>
      <c r="I418" s="25" t="s">
        <v>21</v>
      </c>
      <c r="J418" s="25" t="s">
        <v>21</v>
      </c>
      <c r="K418" s="25" t="s">
        <v>21</v>
      </c>
      <c r="L418" s="25" t="s">
        <v>21</v>
      </c>
      <c r="M418" s="25" t="s">
        <v>21</v>
      </c>
      <c r="N418" s="25" t="s">
        <v>21</v>
      </c>
      <c r="O418" s="25" t="s">
        <v>21</v>
      </c>
      <c r="P418" s="25" t="s">
        <v>21</v>
      </c>
      <c r="Q418" s="25" t="s">
        <v>21</v>
      </c>
      <c r="R418" s="25" t="s">
        <v>21</v>
      </c>
      <c r="S418" s="25" t="s">
        <v>21</v>
      </c>
      <c r="T418" s="25" t="s">
        <v>21</v>
      </c>
      <c r="U418" s="25" t="s">
        <v>21</v>
      </c>
      <c r="V418" s="25" t="s">
        <v>21</v>
      </c>
      <c r="W418" s="25" t="s">
        <v>21</v>
      </c>
      <c r="X418" s="25" t="s">
        <v>21</v>
      </c>
      <c r="Y418" s="25" t="s">
        <v>21</v>
      </c>
      <c r="Z418" s="25" t="s">
        <v>21</v>
      </c>
      <c r="AA418" s="25" t="s">
        <v>21</v>
      </c>
      <c r="AB418" s="25" t="s">
        <v>21</v>
      </c>
      <c r="AC418" s="25" t="s">
        <v>21</v>
      </c>
      <c r="AD418" s="25" t="s">
        <v>21</v>
      </c>
      <c r="AE418" s="25" t="s">
        <v>21</v>
      </c>
      <c r="AF418" s="25" t="s">
        <v>21</v>
      </c>
      <c r="AG418" s="25" t="s">
        <v>21</v>
      </c>
      <c r="AH418" s="25" t="s">
        <v>21</v>
      </c>
      <c r="AI418" s="25" t="s">
        <v>21</v>
      </c>
      <c r="AJ418" s="25" t="s">
        <v>21</v>
      </c>
      <c r="AK418" s="25" t="s">
        <v>21</v>
      </c>
      <c r="AL418" s="25" t="s">
        <v>21</v>
      </c>
      <c r="AM418" s="25">
        <v>0</v>
      </c>
      <c r="AN418" s="25">
        <v>0</v>
      </c>
      <c r="AO418" s="25">
        <v>0</v>
      </c>
      <c r="AP418" s="25">
        <v>0</v>
      </c>
      <c r="AQ418" s="25">
        <v>0</v>
      </c>
      <c r="AR418" s="25">
        <v>0</v>
      </c>
      <c r="AS418" s="25">
        <v>0</v>
      </c>
      <c r="AT418" s="25" t="s">
        <v>21</v>
      </c>
      <c r="AU418" s="25" t="s">
        <v>21</v>
      </c>
      <c r="AV418" s="25" t="s">
        <v>21</v>
      </c>
    </row>
    <row r="419" spans="2:48" x14ac:dyDescent="0.25">
      <c r="B419" s="25" t="s">
        <v>200</v>
      </c>
      <c r="C419" s="25" t="s">
        <v>619</v>
      </c>
      <c r="D419" s="25" t="s">
        <v>21</v>
      </c>
      <c r="E419" s="25" t="s">
        <v>21</v>
      </c>
      <c r="F419" s="25" t="s">
        <v>21</v>
      </c>
      <c r="G419" s="25" t="s">
        <v>21</v>
      </c>
      <c r="H419" s="25" t="s">
        <v>21</v>
      </c>
      <c r="I419" s="25" t="s">
        <v>21</v>
      </c>
      <c r="J419" s="25" t="s">
        <v>21</v>
      </c>
      <c r="K419" s="25" t="s">
        <v>21</v>
      </c>
      <c r="L419" s="25" t="s">
        <v>21</v>
      </c>
      <c r="M419" s="25" t="s">
        <v>21</v>
      </c>
      <c r="N419" s="25" t="s">
        <v>21</v>
      </c>
      <c r="O419" s="25" t="s">
        <v>21</v>
      </c>
      <c r="P419" s="25" t="s">
        <v>21</v>
      </c>
      <c r="Q419" s="25" t="s">
        <v>21</v>
      </c>
      <c r="R419" s="25" t="s">
        <v>21</v>
      </c>
      <c r="S419" s="25" t="s">
        <v>21</v>
      </c>
      <c r="T419" s="25" t="s">
        <v>21</v>
      </c>
      <c r="U419" s="25" t="s">
        <v>21</v>
      </c>
      <c r="V419" s="25" t="s">
        <v>21</v>
      </c>
      <c r="W419" s="25" t="s">
        <v>21</v>
      </c>
      <c r="X419" s="25" t="s">
        <v>21</v>
      </c>
      <c r="Y419" s="25" t="s">
        <v>21</v>
      </c>
      <c r="Z419" s="25" t="s">
        <v>21</v>
      </c>
      <c r="AA419" s="25" t="s">
        <v>21</v>
      </c>
      <c r="AB419" s="25" t="s">
        <v>21</v>
      </c>
      <c r="AC419" s="25" t="s">
        <v>21</v>
      </c>
      <c r="AD419" s="25" t="s">
        <v>21</v>
      </c>
      <c r="AE419" s="25" t="s">
        <v>21</v>
      </c>
      <c r="AF419" s="25" t="s">
        <v>21</v>
      </c>
      <c r="AG419" s="25" t="s">
        <v>21</v>
      </c>
      <c r="AH419" s="25" t="s">
        <v>21</v>
      </c>
      <c r="AI419" s="25" t="s">
        <v>21</v>
      </c>
      <c r="AJ419" s="25" t="s">
        <v>21</v>
      </c>
      <c r="AK419" s="25" t="s">
        <v>21</v>
      </c>
      <c r="AL419" s="25" t="s">
        <v>21</v>
      </c>
      <c r="AM419" s="25">
        <v>0</v>
      </c>
      <c r="AN419" s="25">
        <v>0</v>
      </c>
      <c r="AO419" s="25">
        <v>0</v>
      </c>
      <c r="AP419" s="25">
        <v>0</v>
      </c>
      <c r="AQ419" s="25">
        <v>0</v>
      </c>
      <c r="AR419" s="25">
        <v>0</v>
      </c>
      <c r="AS419" s="25">
        <v>0</v>
      </c>
      <c r="AT419" s="25" t="s">
        <v>21</v>
      </c>
      <c r="AU419" s="25" t="s">
        <v>21</v>
      </c>
      <c r="AV419" s="25" t="s">
        <v>21</v>
      </c>
    </row>
    <row r="420" spans="2:48" x14ac:dyDescent="0.25">
      <c r="B420" s="25" t="s">
        <v>201</v>
      </c>
      <c r="C420" s="25" t="s">
        <v>620</v>
      </c>
      <c r="D420" s="25" t="s">
        <v>21</v>
      </c>
      <c r="E420" s="25" t="s">
        <v>21</v>
      </c>
      <c r="F420" s="25" t="s">
        <v>21</v>
      </c>
      <c r="G420" s="25" t="s">
        <v>21</v>
      </c>
      <c r="H420" s="25" t="s">
        <v>21</v>
      </c>
      <c r="I420" s="25" t="s">
        <v>21</v>
      </c>
      <c r="J420" s="25" t="s">
        <v>21</v>
      </c>
      <c r="K420" s="25" t="s">
        <v>21</v>
      </c>
      <c r="L420" s="25" t="s">
        <v>21</v>
      </c>
      <c r="M420" s="25" t="s">
        <v>21</v>
      </c>
      <c r="N420" s="25" t="s">
        <v>21</v>
      </c>
      <c r="O420" s="25" t="s">
        <v>21</v>
      </c>
      <c r="P420" s="25" t="s">
        <v>21</v>
      </c>
      <c r="Q420" s="25" t="s">
        <v>21</v>
      </c>
      <c r="R420" s="25" t="s">
        <v>21</v>
      </c>
      <c r="S420" s="25" t="s">
        <v>21</v>
      </c>
      <c r="T420" s="25" t="s">
        <v>21</v>
      </c>
      <c r="U420" s="25" t="s">
        <v>21</v>
      </c>
      <c r="V420" s="25" t="s">
        <v>21</v>
      </c>
      <c r="W420" s="25" t="s">
        <v>21</v>
      </c>
      <c r="X420" s="25" t="s">
        <v>21</v>
      </c>
      <c r="Y420" s="25" t="s">
        <v>21</v>
      </c>
      <c r="Z420" s="25" t="s">
        <v>21</v>
      </c>
      <c r="AA420" s="25" t="s">
        <v>21</v>
      </c>
      <c r="AB420" s="25" t="s">
        <v>21</v>
      </c>
      <c r="AC420" s="25" t="s">
        <v>21</v>
      </c>
      <c r="AD420" s="25" t="s">
        <v>21</v>
      </c>
      <c r="AE420" s="25" t="s">
        <v>21</v>
      </c>
      <c r="AF420" s="25" t="s">
        <v>21</v>
      </c>
      <c r="AG420" s="25" t="s">
        <v>21</v>
      </c>
      <c r="AH420" s="25" t="s">
        <v>21</v>
      </c>
      <c r="AI420" s="25" t="s">
        <v>21</v>
      </c>
      <c r="AJ420" s="25" t="s">
        <v>21</v>
      </c>
      <c r="AK420" s="25" t="s">
        <v>21</v>
      </c>
      <c r="AL420" s="25" t="s">
        <v>21</v>
      </c>
      <c r="AM420" s="25">
        <v>0</v>
      </c>
      <c r="AN420" s="25">
        <v>0</v>
      </c>
      <c r="AO420" s="25">
        <v>0</v>
      </c>
      <c r="AP420" s="25">
        <v>0</v>
      </c>
      <c r="AQ420" s="25">
        <v>0</v>
      </c>
      <c r="AR420" s="25">
        <v>0</v>
      </c>
      <c r="AS420" s="25">
        <v>0</v>
      </c>
      <c r="AT420" s="25" t="s">
        <v>21</v>
      </c>
      <c r="AU420" s="25" t="s">
        <v>21</v>
      </c>
      <c r="AV420" s="25" t="s">
        <v>21</v>
      </c>
    </row>
    <row r="421" spans="2:48" x14ac:dyDescent="0.25">
      <c r="B421" s="25" t="s">
        <v>202</v>
      </c>
      <c r="C421" s="25" t="s">
        <v>621</v>
      </c>
      <c r="D421" s="25" t="s">
        <v>21</v>
      </c>
      <c r="E421" s="25" t="s">
        <v>21</v>
      </c>
      <c r="F421" s="25" t="s">
        <v>21</v>
      </c>
      <c r="G421" s="25" t="s">
        <v>21</v>
      </c>
      <c r="H421" s="25" t="s">
        <v>21</v>
      </c>
      <c r="I421" s="25" t="s">
        <v>21</v>
      </c>
      <c r="J421" s="25" t="s">
        <v>21</v>
      </c>
      <c r="K421" s="25" t="s">
        <v>21</v>
      </c>
      <c r="L421" s="25" t="s">
        <v>21</v>
      </c>
      <c r="M421" s="25" t="s">
        <v>21</v>
      </c>
      <c r="N421" s="25" t="s">
        <v>21</v>
      </c>
      <c r="O421" s="25" t="s">
        <v>21</v>
      </c>
      <c r="P421" s="25" t="s">
        <v>21</v>
      </c>
      <c r="Q421" s="25" t="s">
        <v>21</v>
      </c>
      <c r="R421" s="25" t="s">
        <v>21</v>
      </c>
      <c r="S421" s="25" t="s">
        <v>21</v>
      </c>
      <c r="T421" s="25" t="s">
        <v>21</v>
      </c>
      <c r="U421" s="25" t="s">
        <v>21</v>
      </c>
      <c r="V421" s="25" t="s">
        <v>21</v>
      </c>
      <c r="W421" s="25" t="s">
        <v>21</v>
      </c>
      <c r="X421" s="25" t="s">
        <v>21</v>
      </c>
      <c r="Y421" s="25" t="s">
        <v>21</v>
      </c>
      <c r="Z421" s="25" t="s">
        <v>21</v>
      </c>
      <c r="AA421" s="25" t="s">
        <v>21</v>
      </c>
      <c r="AB421" s="25" t="s">
        <v>21</v>
      </c>
      <c r="AC421" s="25" t="s">
        <v>21</v>
      </c>
      <c r="AD421" s="25" t="s">
        <v>21</v>
      </c>
      <c r="AE421" s="25" t="s">
        <v>21</v>
      </c>
      <c r="AF421" s="25" t="s">
        <v>21</v>
      </c>
      <c r="AG421" s="25" t="s">
        <v>21</v>
      </c>
      <c r="AH421" s="25" t="s">
        <v>21</v>
      </c>
      <c r="AI421" s="25" t="s">
        <v>21</v>
      </c>
      <c r="AJ421" s="25" t="s">
        <v>21</v>
      </c>
      <c r="AK421" s="25" t="s">
        <v>21</v>
      </c>
      <c r="AL421" s="25" t="s">
        <v>21</v>
      </c>
      <c r="AM421" s="25">
        <v>0</v>
      </c>
      <c r="AN421" s="25">
        <v>0</v>
      </c>
      <c r="AO421" s="25">
        <v>0</v>
      </c>
      <c r="AP421" s="25">
        <v>0</v>
      </c>
      <c r="AQ421" s="25">
        <v>0</v>
      </c>
      <c r="AR421" s="25">
        <v>0</v>
      </c>
      <c r="AS421" s="25">
        <v>0</v>
      </c>
      <c r="AT421" s="25" t="s">
        <v>21</v>
      </c>
      <c r="AU421" s="25" t="s">
        <v>21</v>
      </c>
      <c r="AV421" s="25" t="s">
        <v>21</v>
      </c>
    </row>
    <row r="422" spans="2:48" x14ac:dyDescent="0.25">
      <c r="B422" s="25" t="s">
        <v>25</v>
      </c>
      <c r="C422" s="25" t="s">
        <v>622</v>
      </c>
      <c r="D422" s="25" t="s">
        <v>21</v>
      </c>
      <c r="E422" s="25" t="s">
        <v>21</v>
      </c>
      <c r="F422" s="25" t="s">
        <v>21</v>
      </c>
      <c r="G422" s="25" t="s">
        <v>21</v>
      </c>
      <c r="H422" s="25" t="s">
        <v>21</v>
      </c>
      <c r="I422" s="25" t="s">
        <v>21</v>
      </c>
      <c r="J422" s="25" t="s">
        <v>21</v>
      </c>
      <c r="K422" s="25" t="s">
        <v>21</v>
      </c>
      <c r="L422" s="25" t="s">
        <v>21</v>
      </c>
      <c r="M422" s="25" t="s">
        <v>21</v>
      </c>
      <c r="N422" s="25" t="s">
        <v>21</v>
      </c>
      <c r="O422" s="25" t="s">
        <v>21</v>
      </c>
      <c r="P422" s="25" t="s">
        <v>21</v>
      </c>
      <c r="Q422" s="25" t="s">
        <v>21</v>
      </c>
      <c r="R422" s="25" t="s">
        <v>21</v>
      </c>
      <c r="S422" s="25" t="s">
        <v>21</v>
      </c>
      <c r="T422" s="25" t="s">
        <v>21</v>
      </c>
      <c r="U422" s="25" t="s">
        <v>21</v>
      </c>
      <c r="V422" s="25" t="s">
        <v>21</v>
      </c>
      <c r="W422" s="25" t="s">
        <v>21</v>
      </c>
      <c r="X422" s="25" t="s">
        <v>21</v>
      </c>
      <c r="Y422" s="25" t="s">
        <v>21</v>
      </c>
      <c r="Z422" s="25" t="s">
        <v>21</v>
      </c>
      <c r="AA422" s="25" t="s">
        <v>21</v>
      </c>
      <c r="AB422" s="25" t="s">
        <v>21</v>
      </c>
      <c r="AC422" s="25" t="s">
        <v>21</v>
      </c>
      <c r="AD422" s="25" t="s">
        <v>21</v>
      </c>
      <c r="AE422" s="25" t="s">
        <v>21</v>
      </c>
      <c r="AF422" s="25" t="s">
        <v>21</v>
      </c>
      <c r="AG422" s="25" t="s">
        <v>21</v>
      </c>
      <c r="AH422" s="25" t="s">
        <v>21</v>
      </c>
      <c r="AI422" s="25" t="s">
        <v>21</v>
      </c>
      <c r="AJ422" s="25" t="s">
        <v>21</v>
      </c>
      <c r="AK422" s="25" t="s">
        <v>21</v>
      </c>
      <c r="AL422" s="25" t="s">
        <v>21</v>
      </c>
      <c r="AM422" s="25">
        <v>0</v>
      </c>
      <c r="AN422" s="25">
        <v>0</v>
      </c>
      <c r="AO422" s="25">
        <v>0</v>
      </c>
      <c r="AP422" s="25">
        <v>0</v>
      </c>
      <c r="AQ422" s="25">
        <v>0</v>
      </c>
      <c r="AR422" s="25">
        <v>0</v>
      </c>
      <c r="AS422" s="25">
        <v>0</v>
      </c>
      <c r="AT422" s="25" t="s">
        <v>21</v>
      </c>
      <c r="AU422" s="25" t="s">
        <v>21</v>
      </c>
      <c r="AV422" s="25" t="s">
        <v>21</v>
      </c>
    </row>
    <row r="423" spans="2:48" x14ac:dyDescent="0.25">
      <c r="B423" s="25" t="s">
        <v>207</v>
      </c>
      <c r="C423" s="25" t="s">
        <v>623</v>
      </c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</row>
    <row r="424" spans="2:48" x14ac:dyDescent="0.25">
      <c r="B424" s="25" t="s">
        <v>208</v>
      </c>
      <c r="C424" s="25" t="s">
        <v>624</v>
      </c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</row>
    <row r="425" spans="2:48" x14ac:dyDescent="0.25">
      <c r="B425" s="25" t="s">
        <v>209</v>
      </c>
      <c r="C425" s="25" t="s">
        <v>625</v>
      </c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</row>
    <row r="426" spans="2:48" x14ac:dyDescent="0.25">
      <c r="B426" s="25" t="s">
        <v>210</v>
      </c>
      <c r="C426" s="25" t="s">
        <v>626</v>
      </c>
      <c r="D426" s="25" t="s">
        <v>21</v>
      </c>
      <c r="E426" s="25" t="s">
        <v>21</v>
      </c>
      <c r="F426" s="25" t="s">
        <v>21</v>
      </c>
      <c r="G426" s="25" t="s">
        <v>21</v>
      </c>
      <c r="H426" s="25" t="s">
        <v>21</v>
      </c>
      <c r="I426" s="25" t="s">
        <v>21</v>
      </c>
      <c r="J426" s="25" t="s">
        <v>21</v>
      </c>
      <c r="K426" s="25" t="s">
        <v>21</v>
      </c>
      <c r="L426" s="25" t="s">
        <v>21</v>
      </c>
      <c r="M426" s="25" t="s">
        <v>21</v>
      </c>
      <c r="N426" s="25" t="s">
        <v>21</v>
      </c>
      <c r="O426" s="25" t="s">
        <v>21</v>
      </c>
      <c r="P426" s="25" t="s">
        <v>21</v>
      </c>
      <c r="Q426" s="25" t="s">
        <v>21</v>
      </c>
      <c r="R426" s="25" t="s">
        <v>21</v>
      </c>
      <c r="S426" s="25" t="s">
        <v>21</v>
      </c>
      <c r="T426" s="25" t="s">
        <v>21</v>
      </c>
      <c r="U426" s="25" t="s">
        <v>21</v>
      </c>
      <c r="V426" s="25" t="s">
        <v>21</v>
      </c>
      <c r="W426" s="25" t="s">
        <v>21</v>
      </c>
      <c r="X426" s="25" t="s">
        <v>21</v>
      </c>
      <c r="Y426" s="25" t="s">
        <v>21</v>
      </c>
      <c r="Z426" s="25" t="s">
        <v>21</v>
      </c>
      <c r="AA426" s="25" t="s">
        <v>21</v>
      </c>
      <c r="AB426" s="25" t="s">
        <v>21</v>
      </c>
      <c r="AC426" s="25" t="s">
        <v>21</v>
      </c>
      <c r="AD426" s="25" t="s">
        <v>21</v>
      </c>
      <c r="AE426" s="25" t="s">
        <v>21</v>
      </c>
      <c r="AF426" s="25" t="s">
        <v>21</v>
      </c>
      <c r="AG426" s="25" t="s">
        <v>21</v>
      </c>
      <c r="AH426" s="25" t="s">
        <v>21</v>
      </c>
      <c r="AI426" s="25" t="s">
        <v>21</v>
      </c>
      <c r="AJ426" s="25" t="s">
        <v>21</v>
      </c>
      <c r="AK426" s="25" t="s">
        <v>21</v>
      </c>
      <c r="AL426" s="25" t="s">
        <v>21</v>
      </c>
      <c r="AM426" s="25">
        <v>0</v>
      </c>
      <c r="AN426" s="25">
        <v>0</v>
      </c>
      <c r="AO426" s="25">
        <v>0</v>
      </c>
      <c r="AP426" s="25">
        <v>0</v>
      </c>
      <c r="AQ426" s="25">
        <v>0</v>
      </c>
      <c r="AR426" s="25">
        <v>0</v>
      </c>
      <c r="AS426" s="25">
        <v>0</v>
      </c>
      <c r="AT426" s="25" t="s">
        <v>21</v>
      </c>
      <c r="AU426" s="25" t="s">
        <v>21</v>
      </c>
      <c r="AV426" s="25" t="s">
        <v>21</v>
      </c>
    </row>
    <row r="427" spans="2:48" x14ac:dyDescent="0.25">
      <c r="B427" s="25" t="s">
        <v>207</v>
      </c>
      <c r="C427" s="25" t="s">
        <v>627</v>
      </c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</row>
    <row r="428" spans="2:48" x14ac:dyDescent="0.25">
      <c r="B428" s="25" t="s">
        <v>208</v>
      </c>
      <c r="C428" s="25" t="s">
        <v>628</v>
      </c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</row>
    <row r="429" spans="2:48" x14ac:dyDescent="0.25">
      <c r="B429" s="25" t="s">
        <v>209</v>
      </c>
      <c r="C429" s="25" t="s">
        <v>629</v>
      </c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  <c r="AU429" s="25"/>
      <c r="AV429" s="25"/>
    </row>
    <row r="430" spans="2:48" x14ac:dyDescent="0.25">
      <c r="B430" s="25" t="s">
        <v>211</v>
      </c>
      <c r="C430" s="25" t="s">
        <v>630</v>
      </c>
      <c r="D430" s="25" t="s">
        <v>21</v>
      </c>
      <c r="E430" s="25" t="s">
        <v>21</v>
      </c>
      <c r="F430" s="25" t="s">
        <v>21</v>
      </c>
      <c r="G430" s="25" t="s">
        <v>21</v>
      </c>
      <c r="H430" s="25" t="s">
        <v>21</v>
      </c>
      <c r="I430" s="25" t="s">
        <v>21</v>
      </c>
      <c r="J430" s="25" t="s">
        <v>21</v>
      </c>
      <c r="K430" s="25" t="s">
        <v>21</v>
      </c>
      <c r="L430" s="25" t="s">
        <v>21</v>
      </c>
      <c r="M430" s="25" t="s">
        <v>21</v>
      </c>
      <c r="N430" s="25" t="s">
        <v>21</v>
      </c>
      <c r="O430" s="25" t="s">
        <v>21</v>
      </c>
      <c r="P430" s="25" t="s">
        <v>21</v>
      </c>
      <c r="Q430" s="25" t="s">
        <v>21</v>
      </c>
      <c r="R430" s="25" t="s">
        <v>21</v>
      </c>
      <c r="S430" s="25" t="s">
        <v>21</v>
      </c>
      <c r="T430" s="25" t="s">
        <v>21</v>
      </c>
      <c r="U430" s="25" t="s">
        <v>21</v>
      </c>
      <c r="V430" s="25" t="s">
        <v>21</v>
      </c>
      <c r="W430" s="25" t="s">
        <v>21</v>
      </c>
      <c r="X430" s="25" t="s">
        <v>21</v>
      </c>
      <c r="Y430" s="25" t="s">
        <v>21</v>
      </c>
      <c r="Z430" s="25" t="s">
        <v>21</v>
      </c>
      <c r="AA430" s="25" t="s">
        <v>21</v>
      </c>
      <c r="AB430" s="25" t="s">
        <v>21</v>
      </c>
      <c r="AC430" s="25" t="s">
        <v>21</v>
      </c>
      <c r="AD430" s="25" t="s">
        <v>21</v>
      </c>
      <c r="AE430" s="25" t="s">
        <v>21</v>
      </c>
      <c r="AF430" s="25" t="s">
        <v>21</v>
      </c>
      <c r="AG430" s="25" t="s">
        <v>21</v>
      </c>
      <c r="AH430" s="25" t="s">
        <v>21</v>
      </c>
      <c r="AI430" s="25" t="s">
        <v>21</v>
      </c>
      <c r="AJ430" s="25" t="s">
        <v>21</v>
      </c>
      <c r="AK430" s="25" t="s">
        <v>21</v>
      </c>
      <c r="AL430" s="25" t="s">
        <v>21</v>
      </c>
      <c r="AM430" s="25">
        <v>0</v>
      </c>
      <c r="AN430" s="25">
        <v>0</v>
      </c>
      <c r="AO430" s="25">
        <v>0</v>
      </c>
      <c r="AP430" s="25">
        <v>0</v>
      </c>
      <c r="AQ430" s="25">
        <v>0</v>
      </c>
      <c r="AR430" s="25">
        <v>0</v>
      </c>
      <c r="AS430" s="25">
        <v>0</v>
      </c>
      <c r="AT430" s="25" t="s">
        <v>21</v>
      </c>
      <c r="AU430" s="25" t="s">
        <v>21</v>
      </c>
      <c r="AV430" s="25" t="s">
        <v>21</v>
      </c>
    </row>
    <row r="431" spans="2:48" x14ac:dyDescent="0.25">
      <c r="B431" s="25" t="s">
        <v>26</v>
      </c>
      <c r="C431" s="25" t="s">
        <v>631</v>
      </c>
      <c r="D431" s="25" t="s">
        <v>21</v>
      </c>
      <c r="E431" s="25" t="s">
        <v>21</v>
      </c>
      <c r="F431" s="25" t="s">
        <v>21</v>
      </c>
      <c r="G431" s="25" t="s">
        <v>21</v>
      </c>
      <c r="H431" s="25" t="s">
        <v>21</v>
      </c>
      <c r="I431" s="25" t="s">
        <v>21</v>
      </c>
      <c r="J431" s="25" t="s">
        <v>21</v>
      </c>
      <c r="K431" s="25" t="s">
        <v>21</v>
      </c>
      <c r="L431" s="25" t="s">
        <v>21</v>
      </c>
      <c r="M431" s="25" t="s">
        <v>21</v>
      </c>
      <c r="N431" s="25" t="s">
        <v>21</v>
      </c>
      <c r="O431" s="25" t="s">
        <v>21</v>
      </c>
      <c r="P431" s="25" t="s">
        <v>21</v>
      </c>
      <c r="Q431" s="25" t="s">
        <v>21</v>
      </c>
      <c r="R431" s="25" t="s">
        <v>21</v>
      </c>
      <c r="S431" s="25" t="s">
        <v>21</v>
      </c>
      <c r="T431" s="25" t="s">
        <v>21</v>
      </c>
      <c r="U431" s="25" t="s">
        <v>21</v>
      </c>
      <c r="V431" s="25" t="s">
        <v>21</v>
      </c>
      <c r="W431" s="25" t="s">
        <v>21</v>
      </c>
      <c r="X431" s="25" t="s">
        <v>21</v>
      </c>
      <c r="Y431" s="25" t="s">
        <v>21</v>
      </c>
      <c r="Z431" s="25" t="s">
        <v>21</v>
      </c>
      <c r="AA431" s="25" t="s">
        <v>21</v>
      </c>
      <c r="AB431" s="25" t="s">
        <v>21</v>
      </c>
      <c r="AC431" s="25" t="s">
        <v>21</v>
      </c>
      <c r="AD431" s="25" t="s">
        <v>21</v>
      </c>
      <c r="AE431" s="25" t="s">
        <v>21</v>
      </c>
      <c r="AF431" s="25" t="s">
        <v>21</v>
      </c>
      <c r="AG431" s="25" t="s">
        <v>21</v>
      </c>
      <c r="AH431" s="25" t="s">
        <v>21</v>
      </c>
      <c r="AI431" s="25" t="s">
        <v>21</v>
      </c>
      <c r="AJ431" s="25" t="s">
        <v>21</v>
      </c>
      <c r="AK431" s="25" t="s">
        <v>21</v>
      </c>
      <c r="AL431" s="25" t="s">
        <v>21</v>
      </c>
      <c r="AM431" s="25">
        <v>0</v>
      </c>
      <c r="AN431" s="25">
        <v>0</v>
      </c>
      <c r="AO431" s="25">
        <v>0</v>
      </c>
      <c r="AP431" s="25">
        <v>0</v>
      </c>
      <c r="AQ431" s="25">
        <v>0</v>
      </c>
      <c r="AR431" s="25">
        <v>0</v>
      </c>
      <c r="AS431" s="25">
        <v>0</v>
      </c>
      <c r="AT431" s="25" t="s">
        <v>21</v>
      </c>
      <c r="AU431" s="25" t="s">
        <v>21</v>
      </c>
      <c r="AV431" s="25" t="s">
        <v>21</v>
      </c>
    </row>
    <row r="432" spans="2:48" x14ac:dyDescent="0.25">
      <c r="B432" s="25" t="s">
        <v>200</v>
      </c>
      <c r="C432" s="25" t="s">
        <v>632</v>
      </c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</row>
    <row r="433" spans="2:48" x14ac:dyDescent="0.25">
      <c r="B433" s="25" t="s">
        <v>212</v>
      </c>
      <c r="C433" s="25" t="s">
        <v>633</v>
      </c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</row>
    <row r="434" spans="2:48" x14ac:dyDescent="0.25">
      <c r="B434" s="25" t="s">
        <v>202</v>
      </c>
      <c r="C434" s="25" t="s">
        <v>634</v>
      </c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</row>
    <row r="435" spans="2:48" x14ac:dyDescent="0.25">
      <c r="B435" s="25" t="s">
        <v>203</v>
      </c>
      <c r="C435" s="25" t="s">
        <v>635</v>
      </c>
      <c r="D435" s="25" t="s">
        <v>21</v>
      </c>
      <c r="E435" s="25" t="s">
        <v>21</v>
      </c>
      <c r="F435" s="25" t="s">
        <v>21</v>
      </c>
      <c r="G435" s="25" t="s">
        <v>21</v>
      </c>
      <c r="H435" s="25" t="s">
        <v>21</v>
      </c>
      <c r="I435" s="25" t="s">
        <v>21</v>
      </c>
      <c r="J435" s="25" t="s">
        <v>21</v>
      </c>
      <c r="K435" s="25" t="s">
        <v>21</v>
      </c>
      <c r="L435" s="25" t="s">
        <v>21</v>
      </c>
      <c r="M435" s="25" t="s">
        <v>21</v>
      </c>
      <c r="N435" s="25" t="s">
        <v>21</v>
      </c>
      <c r="O435" s="25" t="s">
        <v>21</v>
      </c>
      <c r="P435" s="25" t="s">
        <v>21</v>
      </c>
      <c r="Q435" s="25" t="s">
        <v>21</v>
      </c>
      <c r="R435" s="25" t="s">
        <v>21</v>
      </c>
      <c r="S435" s="25" t="s">
        <v>21</v>
      </c>
      <c r="T435" s="25" t="s">
        <v>21</v>
      </c>
      <c r="U435" s="25" t="s">
        <v>21</v>
      </c>
      <c r="V435" s="25" t="s">
        <v>21</v>
      </c>
      <c r="W435" s="25" t="s">
        <v>21</v>
      </c>
      <c r="X435" s="25" t="s">
        <v>21</v>
      </c>
      <c r="Y435" s="25" t="s">
        <v>21</v>
      </c>
      <c r="Z435" s="25" t="s">
        <v>21</v>
      </c>
      <c r="AA435" s="25" t="s">
        <v>21</v>
      </c>
      <c r="AB435" s="25" t="s">
        <v>21</v>
      </c>
      <c r="AC435" s="25" t="s">
        <v>21</v>
      </c>
      <c r="AD435" s="25" t="s">
        <v>21</v>
      </c>
      <c r="AE435" s="25" t="s">
        <v>21</v>
      </c>
      <c r="AF435" s="25" t="s">
        <v>21</v>
      </c>
      <c r="AG435" s="25" t="s">
        <v>21</v>
      </c>
      <c r="AH435" s="25" t="s">
        <v>21</v>
      </c>
      <c r="AI435" s="25" t="s">
        <v>21</v>
      </c>
      <c r="AJ435" s="25" t="s">
        <v>21</v>
      </c>
      <c r="AK435" s="25" t="s">
        <v>21</v>
      </c>
      <c r="AL435" s="25" t="s">
        <v>21</v>
      </c>
      <c r="AM435" s="25">
        <v>0</v>
      </c>
      <c r="AN435" s="25">
        <v>0</v>
      </c>
      <c r="AO435" s="25">
        <v>0</v>
      </c>
      <c r="AP435" s="25">
        <v>0</v>
      </c>
      <c r="AQ435" s="25">
        <v>0</v>
      </c>
      <c r="AR435" s="25">
        <v>0</v>
      </c>
      <c r="AS435" s="25">
        <v>0</v>
      </c>
      <c r="AT435" s="25" t="s">
        <v>21</v>
      </c>
      <c r="AU435" s="25" t="s">
        <v>21</v>
      </c>
      <c r="AV435" s="25" t="s">
        <v>21</v>
      </c>
    </row>
    <row r="436" spans="2:48" x14ac:dyDescent="0.25">
      <c r="B436" s="25" t="s">
        <v>200</v>
      </c>
      <c r="C436" s="25" t="s">
        <v>636</v>
      </c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</row>
    <row r="437" spans="2:48" x14ac:dyDescent="0.25">
      <c r="B437" s="25" t="s">
        <v>212</v>
      </c>
      <c r="C437" s="25" t="s">
        <v>637</v>
      </c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</row>
    <row r="438" spans="2:48" x14ac:dyDescent="0.25">
      <c r="B438" s="25" t="s">
        <v>202</v>
      </c>
      <c r="C438" s="25" t="s">
        <v>638</v>
      </c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</row>
    <row r="439" spans="2:48" x14ac:dyDescent="0.25">
      <c r="B439" s="25" t="s">
        <v>204</v>
      </c>
      <c r="C439" s="25" t="s">
        <v>639</v>
      </c>
      <c r="D439" s="25" t="s">
        <v>21</v>
      </c>
      <c r="E439" s="25" t="s">
        <v>21</v>
      </c>
      <c r="F439" s="25" t="s">
        <v>21</v>
      </c>
      <c r="G439" s="25" t="s">
        <v>21</v>
      </c>
      <c r="H439" s="25" t="s">
        <v>21</v>
      </c>
      <c r="I439" s="25" t="s">
        <v>21</v>
      </c>
      <c r="J439" s="25" t="s">
        <v>21</v>
      </c>
      <c r="K439" s="25" t="s">
        <v>21</v>
      </c>
      <c r="L439" s="25" t="s">
        <v>21</v>
      </c>
      <c r="M439" s="25" t="s">
        <v>21</v>
      </c>
      <c r="N439" s="25" t="s">
        <v>21</v>
      </c>
      <c r="O439" s="25" t="s">
        <v>21</v>
      </c>
      <c r="P439" s="25" t="s">
        <v>21</v>
      </c>
      <c r="Q439" s="25" t="s">
        <v>21</v>
      </c>
      <c r="R439" s="25" t="s">
        <v>21</v>
      </c>
      <c r="S439" s="25" t="s">
        <v>21</v>
      </c>
      <c r="T439" s="25" t="s">
        <v>21</v>
      </c>
      <c r="U439" s="25" t="s">
        <v>21</v>
      </c>
      <c r="V439" s="25" t="s">
        <v>21</v>
      </c>
      <c r="W439" s="25" t="s">
        <v>21</v>
      </c>
      <c r="X439" s="25" t="s">
        <v>21</v>
      </c>
      <c r="Y439" s="25" t="s">
        <v>21</v>
      </c>
      <c r="Z439" s="25" t="s">
        <v>21</v>
      </c>
      <c r="AA439" s="25" t="s">
        <v>21</v>
      </c>
      <c r="AB439" s="25" t="s">
        <v>21</v>
      </c>
      <c r="AC439" s="25" t="s">
        <v>21</v>
      </c>
      <c r="AD439" s="25" t="s">
        <v>21</v>
      </c>
      <c r="AE439" s="25" t="s">
        <v>21</v>
      </c>
      <c r="AF439" s="25" t="s">
        <v>21</v>
      </c>
      <c r="AG439" s="25" t="s">
        <v>21</v>
      </c>
      <c r="AH439" s="25" t="s">
        <v>21</v>
      </c>
      <c r="AI439" s="25" t="s">
        <v>21</v>
      </c>
      <c r="AJ439" s="25" t="s">
        <v>21</v>
      </c>
      <c r="AK439" s="25" t="s">
        <v>21</v>
      </c>
      <c r="AL439" s="25" t="s">
        <v>21</v>
      </c>
      <c r="AM439" s="25">
        <v>0</v>
      </c>
      <c r="AN439" s="25">
        <v>0</v>
      </c>
      <c r="AO439" s="25">
        <v>0</v>
      </c>
      <c r="AP439" s="25">
        <v>0</v>
      </c>
      <c r="AQ439" s="25">
        <v>0</v>
      </c>
      <c r="AR439" s="25">
        <v>0</v>
      </c>
      <c r="AS439" s="25">
        <v>0</v>
      </c>
      <c r="AT439" s="25" t="s">
        <v>21</v>
      </c>
      <c r="AU439" s="25" t="s">
        <v>21</v>
      </c>
      <c r="AV439" s="25" t="s">
        <v>21</v>
      </c>
    </row>
    <row r="440" spans="2:48" x14ac:dyDescent="0.25">
      <c r="B440" s="25" t="s">
        <v>200</v>
      </c>
      <c r="C440" s="25" t="s">
        <v>640</v>
      </c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</row>
    <row r="441" spans="2:48" x14ac:dyDescent="0.25">
      <c r="B441" s="25" t="s">
        <v>212</v>
      </c>
      <c r="C441" s="25" t="s">
        <v>641</v>
      </c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</row>
    <row r="442" spans="2:48" x14ac:dyDescent="0.25">
      <c r="B442" s="25" t="s">
        <v>202</v>
      </c>
      <c r="C442" s="25" t="s">
        <v>642</v>
      </c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</row>
    <row r="443" spans="2:48" x14ac:dyDescent="0.25">
      <c r="B443" s="25" t="s">
        <v>205</v>
      </c>
      <c r="C443" s="25" t="s">
        <v>643</v>
      </c>
      <c r="D443" s="25" t="s">
        <v>21</v>
      </c>
      <c r="E443" s="25" t="s">
        <v>21</v>
      </c>
      <c r="F443" s="25" t="s">
        <v>21</v>
      </c>
      <c r="G443" s="25" t="s">
        <v>21</v>
      </c>
      <c r="H443" s="25" t="s">
        <v>21</v>
      </c>
      <c r="I443" s="25" t="s">
        <v>21</v>
      </c>
      <c r="J443" s="25" t="s">
        <v>21</v>
      </c>
      <c r="K443" s="25" t="s">
        <v>21</v>
      </c>
      <c r="L443" s="25" t="s">
        <v>21</v>
      </c>
      <c r="M443" s="25" t="s">
        <v>21</v>
      </c>
      <c r="N443" s="25" t="s">
        <v>21</v>
      </c>
      <c r="O443" s="25" t="s">
        <v>21</v>
      </c>
      <c r="P443" s="25" t="s">
        <v>21</v>
      </c>
      <c r="Q443" s="25" t="s">
        <v>21</v>
      </c>
      <c r="R443" s="25" t="s">
        <v>21</v>
      </c>
      <c r="S443" s="25" t="s">
        <v>21</v>
      </c>
      <c r="T443" s="25" t="s">
        <v>21</v>
      </c>
      <c r="U443" s="25" t="s">
        <v>21</v>
      </c>
      <c r="V443" s="25" t="s">
        <v>21</v>
      </c>
      <c r="W443" s="25" t="s">
        <v>21</v>
      </c>
      <c r="X443" s="25" t="s">
        <v>21</v>
      </c>
      <c r="Y443" s="25" t="s">
        <v>21</v>
      </c>
      <c r="Z443" s="25" t="s">
        <v>21</v>
      </c>
      <c r="AA443" s="25" t="s">
        <v>21</v>
      </c>
      <c r="AB443" s="25" t="s">
        <v>21</v>
      </c>
      <c r="AC443" s="25" t="s">
        <v>21</v>
      </c>
      <c r="AD443" s="25" t="s">
        <v>21</v>
      </c>
      <c r="AE443" s="25" t="s">
        <v>21</v>
      </c>
      <c r="AF443" s="25" t="s">
        <v>21</v>
      </c>
      <c r="AG443" s="25" t="s">
        <v>21</v>
      </c>
      <c r="AH443" s="25" t="s">
        <v>21</v>
      </c>
      <c r="AI443" s="25" t="s">
        <v>21</v>
      </c>
      <c r="AJ443" s="25" t="s">
        <v>21</v>
      </c>
      <c r="AK443" s="25" t="s">
        <v>21</v>
      </c>
      <c r="AL443" s="25" t="s">
        <v>21</v>
      </c>
      <c r="AM443" s="25">
        <v>0</v>
      </c>
      <c r="AN443" s="25">
        <v>0</v>
      </c>
      <c r="AO443" s="25">
        <v>0</v>
      </c>
      <c r="AP443" s="25">
        <v>0</v>
      </c>
      <c r="AQ443" s="25">
        <v>0</v>
      </c>
      <c r="AR443" s="25">
        <v>0</v>
      </c>
      <c r="AS443" s="25">
        <v>0</v>
      </c>
      <c r="AT443" s="25" t="s">
        <v>21</v>
      </c>
      <c r="AU443" s="25" t="s">
        <v>21</v>
      </c>
      <c r="AV443" s="25" t="s">
        <v>21</v>
      </c>
    </row>
    <row r="444" spans="2:48" x14ac:dyDescent="0.25">
      <c r="B444" s="25" t="s">
        <v>200</v>
      </c>
      <c r="C444" s="25" t="s">
        <v>644</v>
      </c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</row>
    <row r="445" spans="2:48" x14ac:dyDescent="0.25">
      <c r="B445" s="25" t="s">
        <v>212</v>
      </c>
      <c r="C445" s="25" t="s">
        <v>645</v>
      </c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</row>
    <row r="446" spans="2:48" x14ac:dyDescent="0.25">
      <c r="B446" s="25" t="s">
        <v>202</v>
      </c>
      <c r="C446" s="25" t="s">
        <v>646</v>
      </c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</row>
    <row r="447" spans="2:48" x14ac:dyDescent="0.25">
      <c r="B447" s="25" t="s">
        <v>206</v>
      </c>
      <c r="C447" s="25" t="s">
        <v>647</v>
      </c>
      <c r="D447" s="25" t="s">
        <v>21</v>
      </c>
      <c r="E447" s="25" t="s">
        <v>21</v>
      </c>
      <c r="F447" s="25" t="s">
        <v>21</v>
      </c>
      <c r="G447" s="25" t="s">
        <v>21</v>
      </c>
      <c r="H447" s="25" t="s">
        <v>21</v>
      </c>
      <c r="I447" s="25" t="s">
        <v>21</v>
      </c>
      <c r="J447" s="25" t="s">
        <v>21</v>
      </c>
      <c r="K447" s="25" t="s">
        <v>21</v>
      </c>
      <c r="L447" s="25" t="s">
        <v>21</v>
      </c>
      <c r="M447" s="25" t="s">
        <v>21</v>
      </c>
      <c r="N447" s="25" t="s">
        <v>21</v>
      </c>
      <c r="O447" s="25" t="s">
        <v>21</v>
      </c>
      <c r="P447" s="25" t="s">
        <v>21</v>
      </c>
      <c r="Q447" s="25" t="s">
        <v>21</v>
      </c>
      <c r="R447" s="25" t="s">
        <v>21</v>
      </c>
      <c r="S447" s="25" t="s">
        <v>21</v>
      </c>
      <c r="T447" s="25" t="s">
        <v>21</v>
      </c>
      <c r="U447" s="25" t="s">
        <v>21</v>
      </c>
      <c r="V447" s="25" t="s">
        <v>21</v>
      </c>
      <c r="W447" s="25" t="s">
        <v>21</v>
      </c>
      <c r="X447" s="25" t="s">
        <v>21</v>
      </c>
      <c r="Y447" s="25" t="s">
        <v>21</v>
      </c>
      <c r="Z447" s="25" t="s">
        <v>21</v>
      </c>
      <c r="AA447" s="25" t="s">
        <v>21</v>
      </c>
      <c r="AB447" s="25" t="s">
        <v>21</v>
      </c>
      <c r="AC447" s="25" t="s">
        <v>21</v>
      </c>
      <c r="AD447" s="25" t="s">
        <v>21</v>
      </c>
      <c r="AE447" s="25" t="s">
        <v>21</v>
      </c>
      <c r="AF447" s="25" t="s">
        <v>21</v>
      </c>
      <c r="AG447" s="25" t="s">
        <v>21</v>
      </c>
      <c r="AH447" s="25" t="s">
        <v>21</v>
      </c>
      <c r="AI447" s="25" t="s">
        <v>21</v>
      </c>
      <c r="AJ447" s="25" t="s">
        <v>21</v>
      </c>
      <c r="AK447" s="25" t="s">
        <v>21</v>
      </c>
      <c r="AL447" s="25" t="s">
        <v>21</v>
      </c>
      <c r="AM447" s="25">
        <v>0</v>
      </c>
      <c r="AN447" s="25">
        <v>0</v>
      </c>
      <c r="AO447" s="25">
        <v>0</v>
      </c>
      <c r="AP447" s="25">
        <v>0</v>
      </c>
      <c r="AQ447" s="25">
        <v>0</v>
      </c>
      <c r="AR447" s="25">
        <v>0</v>
      </c>
      <c r="AS447" s="25">
        <v>0</v>
      </c>
      <c r="AT447" s="25" t="s">
        <v>21</v>
      </c>
      <c r="AU447" s="25" t="s">
        <v>21</v>
      </c>
      <c r="AV447" s="25" t="s">
        <v>21</v>
      </c>
    </row>
    <row r="448" spans="2:48" x14ac:dyDescent="0.25">
      <c r="B448" s="25" t="s">
        <v>200</v>
      </c>
      <c r="C448" s="25" t="s">
        <v>648</v>
      </c>
      <c r="D448" s="25" t="s">
        <v>21</v>
      </c>
      <c r="E448" s="25" t="s">
        <v>21</v>
      </c>
      <c r="F448" s="25" t="s">
        <v>21</v>
      </c>
      <c r="G448" s="25" t="s">
        <v>21</v>
      </c>
      <c r="H448" s="25" t="s">
        <v>21</v>
      </c>
      <c r="I448" s="25" t="s">
        <v>21</v>
      </c>
      <c r="J448" s="25" t="s">
        <v>21</v>
      </c>
      <c r="K448" s="25" t="s">
        <v>21</v>
      </c>
      <c r="L448" s="25" t="s">
        <v>21</v>
      </c>
      <c r="M448" s="25" t="s">
        <v>21</v>
      </c>
      <c r="N448" s="25" t="s">
        <v>21</v>
      </c>
      <c r="O448" s="25" t="s">
        <v>21</v>
      </c>
      <c r="P448" s="25" t="s">
        <v>21</v>
      </c>
      <c r="Q448" s="25" t="s">
        <v>21</v>
      </c>
      <c r="R448" s="25" t="s">
        <v>21</v>
      </c>
      <c r="S448" s="25" t="s">
        <v>21</v>
      </c>
      <c r="T448" s="25" t="s">
        <v>21</v>
      </c>
      <c r="U448" s="25" t="s">
        <v>21</v>
      </c>
      <c r="V448" s="25" t="s">
        <v>21</v>
      </c>
      <c r="W448" s="25" t="s">
        <v>21</v>
      </c>
      <c r="X448" s="25" t="s">
        <v>21</v>
      </c>
      <c r="Y448" s="25" t="s">
        <v>21</v>
      </c>
      <c r="Z448" s="25" t="s">
        <v>21</v>
      </c>
      <c r="AA448" s="25" t="s">
        <v>21</v>
      </c>
      <c r="AB448" s="25" t="s">
        <v>21</v>
      </c>
      <c r="AC448" s="25" t="s">
        <v>21</v>
      </c>
      <c r="AD448" s="25" t="s">
        <v>21</v>
      </c>
      <c r="AE448" s="25" t="s">
        <v>21</v>
      </c>
      <c r="AF448" s="25" t="s">
        <v>21</v>
      </c>
      <c r="AG448" s="25" t="s">
        <v>21</v>
      </c>
      <c r="AH448" s="25" t="s">
        <v>21</v>
      </c>
      <c r="AI448" s="25" t="s">
        <v>21</v>
      </c>
      <c r="AJ448" s="25" t="s">
        <v>21</v>
      </c>
      <c r="AK448" s="25" t="s">
        <v>21</v>
      </c>
      <c r="AL448" s="25" t="s">
        <v>21</v>
      </c>
      <c r="AM448" s="25">
        <v>0</v>
      </c>
      <c r="AN448" s="25">
        <v>0</v>
      </c>
      <c r="AO448" s="25">
        <v>0</v>
      </c>
      <c r="AP448" s="25">
        <v>0</v>
      </c>
      <c r="AQ448" s="25">
        <v>0</v>
      </c>
      <c r="AR448" s="25">
        <v>0</v>
      </c>
      <c r="AS448" s="25">
        <v>0</v>
      </c>
      <c r="AT448" s="25" t="s">
        <v>21</v>
      </c>
      <c r="AU448" s="25" t="s">
        <v>21</v>
      </c>
      <c r="AV448" s="25" t="s">
        <v>21</v>
      </c>
    </row>
    <row r="449" spans="2:48" x14ac:dyDescent="0.25">
      <c r="B449" s="25" t="s">
        <v>212</v>
      </c>
      <c r="C449" s="25" t="s">
        <v>649</v>
      </c>
      <c r="D449" s="25" t="s">
        <v>21</v>
      </c>
      <c r="E449" s="25" t="s">
        <v>21</v>
      </c>
      <c r="F449" s="25" t="s">
        <v>21</v>
      </c>
      <c r="G449" s="25" t="s">
        <v>21</v>
      </c>
      <c r="H449" s="25" t="s">
        <v>21</v>
      </c>
      <c r="I449" s="25" t="s">
        <v>21</v>
      </c>
      <c r="J449" s="25" t="s">
        <v>21</v>
      </c>
      <c r="K449" s="25" t="s">
        <v>21</v>
      </c>
      <c r="L449" s="25" t="s">
        <v>21</v>
      </c>
      <c r="M449" s="25" t="s">
        <v>21</v>
      </c>
      <c r="N449" s="25" t="s">
        <v>21</v>
      </c>
      <c r="O449" s="25" t="s">
        <v>21</v>
      </c>
      <c r="P449" s="25" t="s">
        <v>21</v>
      </c>
      <c r="Q449" s="25" t="s">
        <v>21</v>
      </c>
      <c r="R449" s="25" t="s">
        <v>21</v>
      </c>
      <c r="S449" s="25" t="s">
        <v>21</v>
      </c>
      <c r="T449" s="25" t="s">
        <v>21</v>
      </c>
      <c r="U449" s="25" t="s">
        <v>21</v>
      </c>
      <c r="V449" s="25" t="s">
        <v>21</v>
      </c>
      <c r="W449" s="25" t="s">
        <v>21</v>
      </c>
      <c r="X449" s="25" t="s">
        <v>21</v>
      </c>
      <c r="Y449" s="25" t="s">
        <v>21</v>
      </c>
      <c r="Z449" s="25" t="s">
        <v>21</v>
      </c>
      <c r="AA449" s="25" t="s">
        <v>21</v>
      </c>
      <c r="AB449" s="25" t="s">
        <v>21</v>
      </c>
      <c r="AC449" s="25" t="s">
        <v>21</v>
      </c>
      <c r="AD449" s="25" t="s">
        <v>21</v>
      </c>
      <c r="AE449" s="25" t="s">
        <v>21</v>
      </c>
      <c r="AF449" s="25" t="s">
        <v>21</v>
      </c>
      <c r="AG449" s="25" t="s">
        <v>21</v>
      </c>
      <c r="AH449" s="25" t="s">
        <v>21</v>
      </c>
      <c r="AI449" s="25" t="s">
        <v>21</v>
      </c>
      <c r="AJ449" s="25" t="s">
        <v>21</v>
      </c>
      <c r="AK449" s="25" t="s">
        <v>21</v>
      </c>
      <c r="AL449" s="25" t="s">
        <v>21</v>
      </c>
      <c r="AM449" s="25">
        <v>0</v>
      </c>
      <c r="AN449" s="25">
        <v>0</v>
      </c>
      <c r="AO449" s="25">
        <v>0</v>
      </c>
      <c r="AP449" s="25">
        <v>0</v>
      </c>
      <c r="AQ449" s="25">
        <v>0</v>
      </c>
      <c r="AR449" s="25">
        <v>0</v>
      </c>
      <c r="AS449" s="25">
        <v>0</v>
      </c>
      <c r="AT449" s="25" t="s">
        <v>21</v>
      </c>
      <c r="AU449" s="25" t="s">
        <v>21</v>
      </c>
      <c r="AV449" s="25" t="s">
        <v>21</v>
      </c>
    </row>
    <row r="450" spans="2:48" x14ac:dyDescent="0.25">
      <c r="B450" s="25" t="s">
        <v>202</v>
      </c>
      <c r="C450" s="25" t="s">
        <v>650</v>
      </c>
      <c r="D450" s="25" t="s">
        <v>21</v>
      </c>
      <c r="E450" s="25" t="s">
        <v>21</v>
      </c>
      <c r="F450" s="25" t="s">
        <v>21</v>
      </c>
      <c r="G450" s="25" t="s">
        <v>21</v>
      </c>
      <c r="H450" s="25" t="s">
        <v>21</v>
      </c>
      <c r="I450" s="25" t="s">
        <v>21</v>
      </c>
      <c r="J450" s="25" t="s">
        <v>21</v>
      </c>
      <c r="K450" s="25" t="s">
        <v>21</v>
      </c>
      <c r="L450" s="25" t="s">
        <v>21</v>
      </c>
      <c r="M450" s="25" t="s">
        <v>21</v>
      </c>
      <c r="N450" s="25" t="s">
        <v>21</v>
      </c>
      <c r="O450" s="25" t="s">
        <v>21</v>
      </c>
      <c r="P450" s="25" t="s">
        <v>21</v>
      </c>
      <c r="Q450" s="25" t="s">
        <v>21</v>
      </c>
      <c r="R450" s="25" t="s">
        <v>21</v>
      </c>
      <c r="S450" s="25" t="s">
        <v>21</v>
      </c>
      <c r="T450" s="25" t="s">
        <v>21</v>
      </c>
      <c r="U450" s="25" t="s">
        <v>21</v>
      </c>
      <c r="V450" s="25" t="s">
        <v>21</v>
      </c>
      <c r="W450" s="25" t="s">
        <v>21</v>
      </c>
      <c r="X450" s="25" t="s">
        <v>21</v>
      </c>
      <c r="Y450" s="25" t="s">
        <v>21</v>
      </c>
      <c r="Z450" s="25" t="s">
        <v>21</v>
      </c>
      <c r="AA450" s="25" t="s">
        <v>21</v>
      </c>
      <c r="AB450" s="25" t="s">
        <v>21</v>
      </c>
      <c r="AC450" s="25" t="s">
        <v>21</v>
      </c>
      <c r="AD450" s="25" t="s">
        <v>21</v>
      </c>
      <c r="AE450" s="25" t="s">
        <v>21</v>
      </c>
      <c r="AF450" s="25" t="s">
        <v>21</v>
      </c>
      <c r="AG450" s="25" t="s">
        <v>21</v>
      </c>
      <c r="AH450" s="25" t="s">
        <v>21</v>
      </c>
      <c r="AI450" s="25" t="s">
        <v>21</v>
      </c>
      <c r="AJ450" s="25" t="s">
        <v>21</v>
      </c>
      <c r="AK450" s="25" t="s">
        <v>21</v>
      </c>
      <c r="AL450" s="25" t="s">
        <v>21</v>
      </c>
      <c r="AM450" s="25">
        <v>0</v>
      </c>
      <c r="AN450" s="25">
        <v>0</v>
      </c>
      <c r="AO450" s="25">
        <v>0</v>
      </c>
      <c r="AP450" s="25">
        <v>0</v>
      </c>
      <c r="AQ450" s="25">
        <v>0</v>
      </c>
      <c r="AR450" s="25">
        <v>0</v>
      </c>
      <c r="AS450" s="25">
        <v>0</v>
      </c>
      <c r="AT450" s="25" t="s">
        <v>21</v>
      </c>
      <c r="AU450" s="25" t="s">
        <v>21</v>
      </c>
      <c r="AV450" s="25" t="s">
        <v>21</v>
      </c>
    </row>
    <row r="451" spans="2:48" x14ac:dyDescent="0.25">
      <c r="B451" s="25" t="s">
        <v>25</v>
      </c>
      <c r="C451" s="25" t="s">
        <v>651</v>
      </c>
      <c r="D451" s="25" t="s">
        <v>21</v>
      </c>
      <c r="E451" s="25" t="s">
        <v>21</v>
      </c>
      <c r="F451" s="25" t="s">
        <v>21</v>
      </c>
      <c r="G451" s="25" t="s">
        <v>21</v>
      </c>
      <c r="H451" s="25" t="s">
        <v>21</v>
      </c>
      <c r="I451" s="25" t="s">
        <v>21</v>
      </c>
      <c r="J451" s="25" t="s">
        <v>21</v>
      </c>
      <c r="K451" s="25" t="s">
        <v>21</v>
      </c>
      <c r="L451" s="25" t="s">
        <v>21</v>
      </c>
      <c r="M451" s="25" t="s">
        <v>21</v>
      </c>
      <c r="N451" s="25" t="s">
        <v>21</v>
      </c>
      <c r="O451" s="25" t="s">
        <v>21</v>
      </c>
      <c r="P451" s="25" t="s">
        <v>21</v>
      </c>
      <c r="Q451" s="25" t="s">
        <v>21</v>
      </c>
      <c r="R451" s="25" t="s">
        <v>21</v>
      </c>
      <c r="S451" s="25" t="s">
        <v>21</v>
      </c>
      <c r="T451" s="25" t="s">
        <v>21</v>
      </c>
      <c r="U451" s="25" t="s">
        <v>21</v>
      </c>
      <c r="V451" s="25" t="s">
        <v>21</v>
      </c>
      <c r="W451" s="25" t="s">
        <v>21</v>
      </c>
      <c r="X451" s="25" t="s">
        <v>21</v>
      </c>
      <c r="Y451" s="25" t="s">
        <v>21</v>
      </c>
      <c r="Z451" s="25" t="s">
        <v>21</v>
      </c>
      <c r="AA451" s="25" t="s">
        <v>21</v>
      </c>
      <c r="AB451" s="25" t="s">
        <v>21</v>
      </c>
      <c r="AC451" s="25" t="s">
        <v>21</v>
      </c>
      <c r="AD451" s="25" t="s">
        <v>21</v>
      </c>
      <c r="AE451" s="25" t="s">
        <v>21</v>
      </c>
      <c r="AF451" s="25" t="s">
        <v>21</v>
      </c>
      <c r="AG451" s="25" t="s">
        <v>21</v>
      </c>
      <c r="AH451" s="25" t="s">
        <v>21</v>
      </c>
      <c r="AI451" s="25" t="s">
        <v>21</v>
      </c>
      <c r="AJ451" s="25" t="s">
        <v>21</v>
      </c>
      <c r="AK451" s="25" t="s">
        <v>21</v>
      </c>
      <c r="AL451" s="25" t="s">
        <v>21</v>
      </c>
      <c r="AM451" s="25">
        <v>0</v>
      </c>
      <c r="AN451" s="25">
        <v>0</v>
      </c>
      <c r="AO451" s="25">
        <v>0</v>
      </c>
      <c r="AP451" s="25">
        <v>0</v>
      </c>
      <c r="AQ451" s="25">
        <v>0</v>
      </c>
      <c r="AR451" s="25">
        <v>0</v>
      </c>
      <c r="AS451" s="25">
        <v>0</v>
      </c>
      <c r="AT451" s="25" t="s">
        <v>21</v>
      </c>
      <c r="AU451" s="25" t="s">
        <v>21</v>
      </c>
      <c r="AV451" s="25" t="s">
        <v>21</v>
      </c>
    </row>
    <row r="452" spans="2:48" x14ac:dyDescent="0.25">
      <c r="B452" s="25" t="s">
        <v>207</v>
      </c>
      <c r="C452" s="25" t="s">
        <v>652</v>
      </c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</row>
    <row r="453" spans="2:48" x14ac:dyDescent="0.25">
      <c r="B453" s="25" t="s">
        <v>213</v>
      </c>
      <c r="C453" s="25" t="s">
        <v>653</v>
      </c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</row>
    <row r="454" spans="2:48" x14ac:dyDescent="0.25">
      <c r="B454" s="25" t="s">
        <v>209</v>
      </c>
      <c r="C454" s="25" t="s">
        <v>654</v>
      </c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</row>
    <row r="455" spans="2:48" x14ac:dyDescent="0.25">
      <c r="B455" s="25" t="s">
        <v>210</v>
      </c>
      <c r="C455" s="25" t="s">
        <v>655</v>
      </c>
      <c r="D455" s="25" t="s">
        <v>21</v>
      </c>
      <c r="E455" s="25" t="s">
        <v>21</v>
      </c>
      <c r="F455" s="25" t="s">
        <v>21</v>
      </c>
      <c r="G455" s="25" t="s">
        <v>21</v>
      </c>
      <c r="H455" s="25" t="s">
        <v>21</v>
      </c>
      <c r="I455" s="25" t="s">
        <v>21</v>
      </c>
      <c r="J455" s="25" t="s">
        <v>21</v>
      </c>
      <c r="K455" s="25" t="s">
        <v>21</v>
      </c>
      <c r="L455" s="25" t="s">
        <v>21</v>
      </c>
      <c r="M455" s="25" t="s">
        <v>21</v>
      </c>
      <c r="N455" s="25" t="s">
        <v>21</v>
      </c>
      <c r="O455" s="25" t="s">
        <v>21</v>
      </c>
      <c r="P455" s="25" t="s">
        <v>21</v>
      </c>
      <c r="Q455" s="25" t="s">
        <v>21</v>
      </c>
      <c r="R455" s="25" t="s">
        <v>21</v>
      </c>
      <c r="S455" s="25" t="s">
        <v>21</v>
      </c>
      <c r="T455" s="25" t="s">
        <v>21</v>
      </c>
      <c r="U455" s="25" t="s">
        <v>21</v>
      </c>
      <c r="V455" s="25" t="s">
        <v>21</v>
      </c>
      <c r="W455" s="25" t="s">
        <v>21</v>
      </c>
      <c r="X455" s="25" t="s">
        <v>21</v>
      </c>
      <c r="Y455" s="25" t="s">
        <v>21</v>
      </c>
      <c r="Z455" s="25" t="s">
        <v>21</v>
      </c>
      <c r="AA455" s="25" t="s">
        <v>21</v>
      </c>
      <c r="AB455" s="25" t="s">
        <v>21</v>
      </c>
      <c r="AC455" s="25" t="s">
        <v>21</v>
      </c>
      <c r="AD455" s="25" t="s">
        <v>21</v>
      </c>
      <c r="AE455" s="25" t="s">
        <v>21</v>
      </c>
      <c r="AF455" s="25" t="s">
        <v>21</v>
      </c>
      <c r="AG455" s="25" t="s">
        <v>21</v>
      </c>
      <c r="AH455" s="25" t="s">
        <v>21</v>
      </c>
      <c r="AI455" s="25" t="s">
        <v>21</v>
      </c>
      <c r="AJ455" s="25" t="s">
        <v>21</v>
      </c>
      <c r="AK455" s="25" t="s">
        <v>21</v>
      </c>
      <c r="AL455" s="25" t="s">
        <v>21</v>
      </c>
      <c r="AM455" s="25">
        <v>0</v>
      </c>
      <c r="AN455" s="25">
        <v>0</v>
      </c>
      <c r="AO455" s="25">
        <v>0</v>
      </c>
      <c r="AP455" s="25">
        <v>0</v>
      </c>
      <c r="AQ455" s="25">
        <v>0</v>
      </c>
      <c r="AR455" s="25">
        <v>0</v>
      </c>
      <c r="AS455" s="25">
        <v>0</v>
      </c>
      <c r="AT455" s="25" t="s">
        <v>21</v>
      </c>
      <c r="AU455" s="25" t="s">
        <v>21</v>
      </c>
      <c r="AV455" s="25" t="s">
        <v>21</v>
      </c>
    </row>
    <row r="456" spans="2:48" x14ac:dyDescent="0.25">
      <c r="B456" s="25" t="s">
        <v>207</v>
      </c>
      <c r="C456" s="25" t="s">
        <v>656</v>
      </c>
    </row>
    <row r="457" spans="2:48" x14ac:dyDescent="0.25">
      <c r="B457" s="25" t="s">
        <v>213</v>
      </c>
      <c r="C457" s="25" t="s">
        <v>657</v>
      </c>
    </row>
    <row r="458" spans="2:48" x14ac:dyDescent="0.25">
      <c r="B458" s="25" t="s">
        <v>209</v>
      </c>
      <c r="C458" s="25" t="s">
        <v>658</v>
      </c>
    </row>
  </sheetData>
  <dataValidations count="2">
    <dataValidation type="list" allowBlank="1" showInputMessage="1" showErrorMessage="1" sqref="B8" xr:uid="{00000000-0002-0000-0000-000000000000}">
      <formula1>$WTZ$4:$WTZ$6</formula1>
    </dataValidation>
    <dataValidation type="list" allowBlank="1" showErrorMessage="1" prompt="_x000a_" sqref="B7" xr:uid="{00000000-0002-0000-0000-000001000000}">
      <formula1>$WUA$4:$WUA$7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Hajjaj, Naseebah</cp:lastModifiedBy>
  <dcterms:created xsi:type="dcterms:W3CDTF">2016-03-10T14:57:36Z</dcterms:created>
  <dcterms:modified xsi:type="dcterms:W3CDTF">2019-09-30T14:20:46Z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