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Q:\DOC\SI\eGDDS\e-GDDS Countries\Fiji\Data Upload Files\FBoS\"/>
    </mc:Choice>
  </mc:AlternateContent>
  <bookViews>
    <workbookView xWindow="0" yWindow="0" windowWidth="19440" windowHeight="12576"/>
  </bookViews>
  <sheets>
    <sheet name="Dataset" sheetId="1" r:id="rId1"/>
    <sheet name="Source" sheetId="2" r:id="rId2"/>
  </sheets>
  <definedNames>
    <definedName name="_xlnm._FilterDatabase" localSheetId="0" hidden="1">Dataset!$A$4:$C$10</definedName>
  </definedNames>
  <calcPr calcId="171027"/>
</workbook>
</file>

<file path=xl/calcChain.xml><?xml version="1.0" encoding="utf-8"?>
<calcChain xmlns="http://schemas.openxmlformats.org/spreadsheetml/2006/main">
  <c r="C7" i="1" l="1"/>
  <c r="C6" i="1" l="1"/>
</calcChain>
</file>

<file path=xl/sharedStrings.xml><?xml version="1.0" encoding="utf-8"?>
<sst xmlns="http://schemas.openxmlformats.org/spreadsheetml/2006/main" count="669" uniqueCount="263">
  <si>
    <t>DATA_DOMAIN</t>
  </si>
  <si>
    <t>REF_AREA</t>
  </si>
  <si>
    <t>COUNTERPART_AREA</t>
  </si>
  <si>
    <t>FREQ</t>
  </si>
  <si>
    <t>A</t>
  </si>
  <si>
    <t>UNIT_MULT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</si>
  <si>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</si>
  <si>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</si>
  <si>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</si>
  <si>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</si>
  <si>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</si>
  <si>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</si>
  <si>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</si>
  <si>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</si>
  <si>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</si>
  <si>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</si>
  <si>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IND</t>
  </si>
  <si>
    <t>BASE_PER</t>
  </si>
  <si>
    <t>INDICATOR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</si>
  <si>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</si>
  <si>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</si>
  <si>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</si>
  <si>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</si>
  <si>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</si>
  <si>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</si>
  <si>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</si>
  <si>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Manufacturing</t>
  </si>
  <si>
    <t xml:space="preserve"> Quarterly Industrial Production Index by Commodities</t>
  </si>
  <si>
    <t>Mining</t>
  </si>
  <si>
    <t>Quarrying</t>
  </si>
  <si>
    <t>Mining n.e.c.</t>
  </si>
  <si>
    <t xml:space="preserve">Frozen poultry </t>
  </si>
  <si>
    <t xml:space="preserve">Meat </t>
  </si>
  <si>
    <t>Canned fish</t>
  </si>
  <si>
    <t>Fruit and vegetables</t>
  </si>
  <si>
    <t>Edible  oil</t>
  </si>
  <si>
    <t>Coconut oil</t>
  </si>
  <si>
    <t>Dairy products</t>
  </si>
  <si>
    <t>Ice-cream</t>
  </si>
  <si>
    <t>Rice milling</t>
  </si>
  <si>
    <t xml:space="preserve">Flour milling </t>
  </si>
  <si>
    <t xml:space="preserve">Other grain mill products </t>
  </si>
  <si>
    <t>Bread</t>
  </si>
  <si>
    <t>Cakes</t>
  </si>
  <si>
    <t xml:space="preserve">Biscuits </t>
  </si>
  <si>
    <t>Sugar</t>
  </si>
  <si>
    <t>Sugar confectionery and other food n.e.c.</t>
  </si>
  <si>
    <t>Starch products</t>
  </si>
  <si>
    <t>Other food n.e.c.</t>
  </si>
  <si>
    <t>Animal feed</t>
  </si>
  <si>
    <t>Alcoholic spirits</t>
  </si>
  <si>
    <t>Beer</t>
  </si>
  <si>
    <t xml:space="preserve">Soft drinks </t>
  </si>
  <si>
    <t>Mineral water</t>
  </si>
  <si>
    <t>Yaqona</t>
  </si>
  <si>
    <t>Tobacco</t>
  </si>
  <si>
    <t>Wearing apparel</t>
  </si>
  <si>
    <t>Footwear and leather products</t>
  </si>
  <si>
    <t xml:space="preserve">Saw-milling and  planing of wood </t>
  </si>
  <si>
    <t>Manufacture of products of wood, cork plaiting material</t>
  </si>
  <si>
    <t>Paper</t>
  </si>
  <si>
    <t>Paper and paper board</t>
  </si>
  <si>
    <t>Other articles of paper &amp; paper board</t>
  </si>
  <si>
    <t xml:space="preserve">Printing </t>
  </si>
  <si>
    <t>Fertilizer</t>
  </si>
  <si>
    <t xml:space="preserve">Agrochemicals </t>
  </si>
  <si>
    <t xml:space="preserve">Paints and  varnishes </t>
  </si>
  <si>
    <t>Soap and detergent</t>
  </si>
  <si>
    <t xml:space="preserve">Other chemical products </t>
  </si>
  <si>
    <t>Pharmaceuticals</t>
  </si>
  <si>
    <t xml:space="preserve">Rubber tyres and tubes </t>
  </si>
  <si>
    <t>Plastic products</t>
  </si>
  <si>
    <t>Glass and glass products</t>
  </si>
  <si>
    <t>Cement</t>
  </si>
  <si>
    <t>Concrete Products</t>
  </si>
  <si>
    <t xml:space="preserve">Cutting, shaping of stone </t>
  </si>
  <si>
    <t>Basic metal</t>
  </si>
  <si>
    <t xml:space="preserve">Casting of metals </t>
  </si>
  <si>
    <t xml:space="preserve">Structural metal products </t>
  </si>
  <si>
    <t xml:space="preserve">Other fabricated metal products </t>
  </si>
  <si>
    <t>Coachwork</t>
  </si>
  <si>
    <t xml:space="preserve">Building of ships and  floating structure </t>
  </si>
  <si>
    <t xml:space="preserve">Manufacture of furniture </t>
  </si>
  <si>
    <t xml:space="preserve">Jewellery </t>
  </si>
  <si>
    <t>Other manufacturing n.e.c.</t>
  </si>
  <si>
    <t>Repair of machinery</t>
  </si>
  <si>
    <t>Repair of electrical equipment</t>
  </si>
  <si>
    <t>Electricity</t>
  </si>
  <si>
    <t xml:space="preserve">Water </t>
  </si>
  <si>
    <t>All Group</t>
  </si>
  <si>
    <t>All group excluding sugar</t>
  </si>
  <si>
    <t>All group excluding gold</t>
  </si>
  <si>
    <t>07291</t>
  </si>
  <si>
    <t>08101</t>
  </si>
  <si>
    <t>08999</t>
  </si>
  <si>
    <t>2013-Q1</t>
  </si>
  <si>
    <t>FJ</t>
  </si>
  <si>
    <t>2013-Q2</t>
  </si>
  <si>
    <t>2013-Q3</t>
  </si>
  <si>
    <t>2013-Q4</t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</si>
  <si>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</si>
  <si>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</si>
  <si>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</si>
  <si>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</si>
  <si>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</si>
  <si>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</si>
  <si>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</si>
  <si>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</si>
  <si>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</si>
  <si>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</si>
  <si>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</si>
  <si>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</si>
  <si>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</si>
  <si>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</si>
  <si>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2017-Q3</t>
  </si>
  <si>
    <t>2017-Q4</t>
  </si>
  <si>
    <t>2018-Q1</t>
  </si>
  <si>
    <t>2018-Q2</t>
  </si>
  <si>
    <t>2018-Q3</t>
  </si>
  <si>
    <t>2018-Q4</t>
  </si>
  <si>
    <t>2011Q4</t>
  </si>
  <si>
    <t xml:space="preserve"> Quarterly Industrial Production Index by Commodities, Weights</t>
  </si>
  <si>
    <t>Table 1</t>
  </si>
  <si>
    <t xml:space="preserve">                                                                                       Quarterly Industrial Production Index</t>
  </si>
  <si>
    <t xml:space="preserve">                                                                                    [Base: Average 4 Quarters 2011 = 100.0]</t>
  </si>
  <si>
    <t>FSIC</t>
  </si>
  <si>
    <t>Commodities</t>
  </si>
  <si>
    <t>Weights</t>
  </si>
  <si>
    <t>Mar</t>
  </si>
  <si>
    <t>Jun</t>
  </si>
  <si>
    <t xml:space="preserve">Sep </t>
  </si>
  <si>
    <t>Dec</t>
  </si>
  <si>
    <r>
      <t>Mar</t>
    </r>
    <r>
      <rPr>
        <b/>
        <sz val="12"/>
        <rFont val="Times New Roman"/>
        <family val="1"/>
      </rPr>
      <t xml:space="preserve">   </t>
    </r>
  </si>
  <si>
    <t>Sep</t>
  </si>
  <si>
    <t>https://www.statsfiji.gov.fj/latest-releases/key-stats?view=download&amp;format=raw&amp;fileId=1613</t>
  </si>
  <si>
    <t>AIP_ISIC4_B07291_WT</t>
  </si>
  <si>
    <t>AIP_ISIC4_B08101_WT</t>
  </si>
  <si>
    <t>AIP_ISIC4_B08999_WT</t>
  </si>
  <si>
    <t>AIP_ISIC4_C10101_WT</t>
  </si>
  <si>
    <t>AIP_ISIC4_C10102_WT</t>
  </si>
  <si>
    <t>AIP_ISIC4_C10201_WT</t>
  </si>
  <si>
    <t>AIP_ISIC4_C10301_WT</t>
  </si>
  <si>
    <t>AIP_ISIC4_C10401_WT</t>
  </si>
  <si>
    <t>FJI_AIP_CC_WT</t>
  </si>
  <si>
    <t>AIP_ISIC4_C10501_WT</t>
  </si>
  <si>
    <t>AIP_ISIC4_C10502_WT</t>
  </si>
  <si>
    <t>AIP_ISIC4_C10619_WT</t>
  </si>
  <si>
    <t>AIP_ISIC4_C10612_WT</t>
  </si>
  <si>
    <t>AIP_ISIC4_C10711_WT</t>
  </si>
  <si>
    <t>AIP_ISIC4_C10712_WT</t>
  </si>
  <si>
    <t>AIP_ISIC4_C10713_WT</t>
  </si>
  <si>
    <t>AIP_ISIC4_C10721_WT</t>
  </si>
  <si>
    <t>AIP_ISIC4_C10731_WT</t>
  </si>
  <si>
    <t>AIP_ISIC4_C10741_WT</t>
  </si>
  <si>
    <t>AIP_ISIC4_C10799_WT</t>
  </si>
  <si>
    <t>AIP_ISIC4_C10801_WT</t>
  </si>
  <si>
    <t>AIP_ISIC4_C11011_WT</t>
  </si>
  <si>
    <t>AIP_ISIC4_C11031_WT</t>
  </si>
  <si>
    <t>AIP_ISIC4_C11041_WT</t>
  </si>
  <si>
    <t>AIP_ISIC4_C11042_WT</t>
  </si>
  <si>
    <t>AIP_ISIC4_C11051_WT</t>
  </si>
  <si>
    <t>AIP_ISIC4_C12001_WT</t>
  </si>
  <si>
    <t>AIP_ISIC4_C14101_WT</t>
  </si>
  <si>
    <t>AIP_ISIC4_C15201_WT</t>
  </si>
  <si>
    <t>AIP_ISIC4_C16101_WT</t>
  </si>
  <si>
    <t>AIP_ISIC4_C16201_WT</t>
  </si>
  <si>
    <t>AIP_ISIC4_C17011_WT</t>
  </si>
  <si>
    <t>AIP_ISIC4_C17021_WT</t>
  </si>
  <si>
    <t>AIP_ISIC4_C17099_WT</t>
  </si>
  <si>
    <t>AIP_ISIC4_C18111_WT</t>
  </si>
  <si>
    <t>AIP_ISIC4_C20121_WT</t>
  </si>
  <si>
    <t>AIP_ISIC4_C20211_WT</t>
  </si>
  <si>
    <t>AIP_ISIC4_C20221_WT</t>
  </si>
  <si>
    <t>AIP_ISIC4_C20231_WT</t>
  </si>
  <si>
    <t>AIP_ISIC4_C20299_WT</t>
  </si>
  <si>
    <t>AIP_ISIC4_C21001_WT</t>
  </si>
  <si>
    <t>AIP_ISIC4_C22111_WT</t>
  </si>
  <si>
    <t>AIP_ISIC4_C22201_WT</t>
  </si>
  <si>
    <t>AIP_ISIC4_C23101_WT</t>
  </si>
  <si>
    <t>AIP_ISIC4_C23942_WT</t>
  </si>
  <si>
    <t>AIP_ISIC4_C23951_WT</t>
  </si>
  <si>
    <t>AIP_ISIC4_C23961_WT</t>
  </si>
  <si>
    <t>AIP_ISIC4_C24101_WT</t>
  </si>
  <si>
    <t>AIP_ISIC4_C24311_WT</t>
  </si>
  <si>
    <t>AIP_ISIC4_C25101_WT</t>
  </si>
  <si>
    <t>AIP_ISIC4_C25901_WT</t>
  </si>
  <si>
    <t>AIP_ISIC4_C29201_WT</t>
  </si>
  <si>
    <t>AIP_ISIC4_C30101_WT</t>
  </si>
  <si>
    <t>AIP_ISIC4_C31001_WT</t>
  </si>
  <si>
    <t>AIP_ISIC4_C32101_WT</t>
  </si>
  <si>
    <t>AIP_ISIC4_C32999_WT</t>
  </si>
  <si>
    <t>AIP_ISIC4_C33121_WT</t>
  </si>
  <si>
    <t>AIP_ISIC4_C33141_WT</t>
  </si>
  <si>
    <t>AIP_ISIC4_C35101_WT</t>
  </si>
  <si>
    <t>AIP_ISIC4_C36001_WT</t>
  </si>
  <si>
    <t>AIP_ISIC4_WT</t>
  </si>
  <si>
    <t>FJI_AIP_ISIC4_XC10721_WT</t>
  </si>
  <si>
    <t>FJI_AIP_ISIC4_XGOLD_WT</t>
  </si>
  <si>
    <t>AIP_ISIC4_C_WT</t>
  </si>
  <si>
    <t>AIP_ISIC4_B07291_IX</t>
  </si>
  <si>
    <t>AIP_ISIC4_B08101_IX</t>
  </si>
  <si>
    <t>AIP_ISIC4_B08999_IX</t>
  </si>
  <si>
    <t>AIP_ISIC4_C10101_IX</t>
  </si>
  <si>
    <t>AIP_ISIC4_C10102_IX</t>
  </si>
  <si>
    <t>AIP_ISIC4_C10201_IX</t>
  </si>
  <si>
    <t>AIP_ISIC4_C10301_IX</t>
  </si>
  <si>
    <t>AIP_ISIC4_C10401_IX</t>
  </si>
  <si>
    <t>FJI_AIP_CC_IX</t>
  </si>
  <si>
    <t>AIP_ISIC4_C10501_IX</t>
  </si>
  <si>
    <t>AIP_ISIC4_C10502_IX</t>
  </si>
  <si>
    <t>AIP_ISIC4_C10619_IX</t>
  </si>
  <si>
    <t>AIP_ISIC4_C10612_IX</t>
  </si>
  <si>
    <t>AIP_ISIC4_C10711_IX</t>
  </si>
  <si>
    <t>AIP_ISIC4_C10712_IX</t>
  </si>
  <si>
    <t>AIP_ISIC4_C10713_IX</t>
  </si>
  <si>
    <t>AIP_ISIC4_C10721_IX</t>
  </si>
  <si>
    <t>AIP_ISIC4_C10731_IX</t>
  </si>
  <si>
    <t>AIP_ISIC4_C10741_IX</t>
  </si>
  <si>
    <t>AIP_ISIC4_C10799_IX</t>
  </si>
  <si>
    <t>AIP_ISIC4_C10801_IX</t>
  </si>
  <si>
    <t>AIP_ISIC4_C11011_IX</t>
  </si>
  <si>
    <t>AIP_ISIC4_C11031_IX</t>
  </si>
  <si>
    <t>AIP_ISIC4_C11041_IX</t>
  </si>
  <si>
    <t>AIP_ISIC4_C11042_IX</t>
  </si>
  <si>
    <t>AIP_ISIC4_C11051_IX</t>
  </si>
  <si>
    <t>AIP_ISIC4_C12001_IX</t>
  </si>
  <si>
    <t>AIP_ISIC4_C14101_IX</t>
  </si>
  <si>
    <t>AIP_ISIC4_C15201_IX</t>
  </si>
  <si>
    <t>AIP_ISIC4_C16101_IX</t>
  </si>
  <si>
    <t>AIP_ISIC4_C16201_IX</t>
  </si>
  <si>
    <t>AIP_ISIC4_C17011_IX</t>
  </si>
  <si>
    <t>AIP_ISIC4_C17021_IX</t>
  </si>
  <si>
    <t>AIP_ISIC4_C17099_IX</t>
  </si>
  <si>
    <t>AIP_ISIC4_C18111_IX</t>
  </si>
  <si>
    <t>AIP_ISIC4_C20121_IX</t>
  </si>
  <si>
    <t>AIP_ISIC4_C20211_IX</t>
  </si>
  <si>
    <t>AIP_ISIC4_C20221_IX</t>
  </si>
  <si>
    <t>AIP_ISIC4_C20231_IX</t>
  </si>
  <si>
    <t>AIP_ISIC4_C20299_IX</t>
  </si>
  <si>
    <t>AIP_ISIC4_C21001_IX</t>
  </si>
  <si>
    <t>AIP_ISIC4_C22111_IX</t>
  </si>
  <si>
    <t>AIP_ISIC4_C22201_IX</t>
  </si>
  <si>
    <t>AIP_ISIC4_C23101_IX</t>
  </si>
  <si>
    <t>AIP_ISIC4_C23942_IX</t>
  </si>
  <si>
    <t>AIP_ISIC4_C23951_IX</t>
  </si>
  <si>
    <t>AIP_ISIC4_C23961_IX</t>
  </si>
  <si>
    <t>AIP_ISIC4_C24101_IX</t>
  </si>
  <si>
    <t>AIP_ISIC4_C24311_IX</t>
  </si>
  <si>
    <t>AIP_ISIC4_C25101_IX</t>
  </si>
  <si>
    <t>AIP_ISIC4_C25901_IX</t>
  </si>
  <si>
    <t>AIP_ISIC4_C29201_IX</t>
  </si>
  <si>
    <t>AIP_ISIC4_C30101_IX</t>
  </si>
  <si>
    <t>AIP_ISIC4_C31001_IX</t>
  </si>
  <si>
    <t>AIP_ISIC4_C32101_IX</t>
  </si>
  <si>
    <t>AIP_ISIC4_C32999_IX</t>
  </si>
  <si>
    <t>AIP_ISIC4_C33121_IX</t>
  </si>
  <si>
    <t>AIP_ISIC4_C33141_IX</t>
  </si>
  <si>
    <t>AIP_ISIC4_C35101_IX</t>
  </si>
  <si>
    <t>AIP_ISIC4_C36001_IX</t>
  </si>
  <si>
    <t>AIP_ISIC4_IX</t>
  </si>
  <si>
    <t>FJI_AIP_ISIC4_XC10721_IX</t>
  </si>
  <si>
    <t>FJI_AIP_ISIC4_XGOLD_IX</t>
  </si>
  <si>
    <t>AIP_ISIC4_C_IX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</si>
</sst>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9]mmm\-yy;@"/>
    <numFmt numFmtId="165" formatCode="0.0"/>
  </numFmts>
  <fonts count="1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2"/>
      <name val="Times New Roman"/>
      <family val="1"/>
    </font>
    <font>
      <b/>
      <i/>
      <sz val="12"/>
      <name val="Times New Roman"/>
      <family val="1"/>
    </font>
    <font>
      <sz val="10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EEEEEE"/>
      </left>
      <right/>
      <top style="medium">
        <color rgb="FFEEEEEE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164" fontId="4" fillId="0" borderId="0"/>
    <xf numFmtId="0" fontId="5" fillId="0" borderId="0" applyNumberFormat="0" applyFill="0" applyBorder="0" applyAlignment="0" applyProtection="0"/>
  </cellStyleXfs>
  <cellXfs count="73">
    <xf numFmtId="0" fontId="0" fillId="0" borderId="0" xfId="0"/>
    <xf numFmtId="0" fontId="2" fillId="2" borderId="0" xfId="0" applyFont="1" applyFill="1" applyBorder="1"/>
    <xf numFmtId="0" fontId="3" fillId="4" borderId="4" xfId="0" applyFont="1" applyFill="1" applyBorder="1" applyAlignment="1">
      <alignment horizontal="left" vertical="top"/>
    </xf>
    <xf numFmtId="0" fontId="2" fillId="2" borderId="0" xfId="0" applyFont="1" applyFill="1" applyBorder="1" applyAlignment="1">
      <alignment horizontal="left" vertical="top"/>
    </xf>
    <xf numFmtId="0" fontId="3" fillId="4" borderId="4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left"/>
    </xf>
    <xf numFmtId="0" fontId="3" fillId="4" borderId="6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4" borderId="1" xfId="0" applyFont="1" applyFill="1" applyBorder="1"/>
    <xf numFmtId="0" fontId="3" fillId="4" borderId="2" xfId="0" applyFont="1" applyFill="1" applyBorder="1"/>
    <xf numFmtId="0" fontId="3" fillId="2" borderId="2" xfId="0" applyFont="1" applyFill="1" applyBorder="1" applyAlignment="1">
      <alignment horizontal="center"/>
    </xf>
    <xf numFmtId="0" fontId="2" fillId="3" borderId="0" xfId="0" applyFont="1" applyFill="1"/>
    <xf numFmtId="0" fontId="2" fillId="2" borderId="5" xfId="0" applyFont="1" applyFill="1" applyBorder="1" applyAlignment="1">
      <alignment horizontal="left" vertical="top"/>
    </xf>
    <xf numFmtId="0" fontId="2" fillId="2" borderId="5" xfId="0" applyFont="1" applyFill="1" applyBorder="1"/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2" fillId="2" borderId="8" xfId="0" applyFont="1" applyFill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2" borderId="0" xfId="0" applyFont="1" applyFill="1"/>
    <xf numFmtId="0" fontId="5" fillId="0" borderId="0" xfId="3"/>
    <xf numFmtId="2" fontId="6" fillId="3" borderId="9" xfId="0" applyNumberFormat="1" applyFont="1" applyFill="1" applyBorder="1" applyAlignment="1">
      <alignment vertical="center" wrapText="1"/>
    </xf>
    <xf numFmtId="0" fontId="6" fillId="3" borderId="9" xfId="0" applyFont="1" applyFill="1" applyBorder="1"/>
    <xf numFmtId="0" fontId="6" fillId="3" borderId="9" xfId="0" applyFont="1" applyFill="1" applyBorder="1" applyAlignment="1">
      <alignment wrapText="1"/>
    </xf>
    <xf numFmtId="0" fontId="7" fillId="3" borderId="9" xfId="0" applyFont="1" applyFill="1" applyBorder="1"/>
    <xf numFmtId="49" fontId="3" fillId="2" borderId="10" xfId="2" applyNumberFormat="1" applyFont="1" applyFill="1" applyBorder="1" applyAlignment="1"/>
    <xf numFmtId="0" fontId="8" fillId="0" borderId="0" xfId="0" applyFont="1" applyBorder="1"/>
    <xf numFmtId="165" fontId="9" fillId="3" borderId="9" xfId="0" applyNumberFormat="1" applyFont="1" applyFill="1" applyBorder="1" applyAlignment="1">
      <alignment vertical="center"/>
    </xf>
    <xf numFmtId="165" fontId="6" fillId="0" borderId="9" xfId="0" applyNumberFormat="1" applyFont="1" applyBorder="1" applyAlignment="1">
      <alignment vertical="center"/>
    </xf>
    <xf numFmtId="165" fontId="6" fillId="3" borderId="9" xfId="0" applyNumberFormat="1" applyFont="1" applyFill="1" applyBorder="1" applyAlignment="1">
      <alignment horizontal="right" vertical="center"/>
    </xf>
    <xf numFmtId="165" fontId="7" fillId="3" borderId="9" xfId="0" applyNumberFormat="1" applyFont="1" applyFill="1" applyBorder="1" applyAlignment="1">
      <alignment vertical="center"/>
    </xf>
    <xf numFmtId="165" fontId="7" fillId="0" borderId="9" xfId="0" applyNumberFormat="1" applyFont="1" applyBorder="1" applyAlignment="1">
      <alignment vertical="center"/>
    </xf>
    <xf numFmtId="2" fontId="2" fillId="0" borderId="0" xfId="0" applyNumberFormat="1" applyFont="1"/>
    <xf numFmtId="0" fontId="2" fillId="0" borderId="0" xfId="0" applyFont="1" applyFill="1" applyBorder="1" applyAlignment="1">
      <alignment horizontal="left"/>
    </xf>
    <xf numFmtId="0" fontId="9" fillId="3" borderId="0" xfId="0" applyFont="1" applyFill="1"/>
    <xf numFmtId="0" fontId="10" fillId="0" borderId="0" xfId="0" applyFont="1" applyFill="1"/>
    <xf numFmtId="0" fontId="9" fillId="0" borderId="0" xfId="0" applyFont="1" applyFill="1"/>
    <xf numFmtId="0" fontId="9" fillId="0" borderId="0" xfId="0" applyFont="1" applyFill="1" applyBorder="1"/>
    <xf numFmtId="0" fontId="9" fillId="3" borderId="0" xfId="0" applyFont="1" applyFill="1" applyBorder="1"/>
    <xf numFmtId="0" fontId="12" fillId="0" borderId="0" xfId="0" applyFont="1" applyFill="1" applyBorder="1" applyAlignment="1"/>
    <xf numFmtId="0" fontId="9" fillId="3" borderId="0" xfId="0" applyFont="1" applyFill="1" applyAlignment="1"/>
    <xf numFmtId="0" fontId="11" fillId="0" borderId="0" xfId="0" applyFont="1" applyFill="1" applyBorder="1" applyAlignment="1"/>
    <xf numFmtId="0" fontId="11" fillId="3" borderId="0" xfId="0" applyFont="1" applyFill="1"/>
    <xf numFmtId="0" fontId="11" fillId="0" borderId="0" xfId="0" applyFont="1" applyFill="1" applyAlignment="1"/>
    <xf numFmtId="0" fontId="11" fillId="3" borderId="0" xfId="0" applyFont="1" applyFill="1" applyAlignment="1"/>
    <xf numFmtId="0" fontId="11" fillId="0" borderId="0" xfId="0" applyFont="1" applyFill="1"/>
    <xf numFmtId="0" fontId="12" fillId="3" borderId="9" xfId="0" applyFont="1" applyFill="1" applyBorder="1" applyAlignment="1">
      <alignment horizontal="right"/>
    </xf>
    <xf numFmtId="0" fontId="12" fillId="3" borderId="9" xfId="0" applyFont="1" applyFill="1" applyBorder="1" applyAlignment="1">
      <alignment horizontal="right" vertical="top"/>
    </xf>
    <xf numFmtId="49" fontId="6" fillId="3" borderId="9" xfId="0" applyNumberFormat="1" applyFont="1" applyFill="1" applyBorder="1" applyAlignment="1">
      <alignment horizontal="right" vertical="center" wrapText="1"/>
    </xf>
    <xf numFmtId="49" fontId="6" fillId="3" borderId="9" xfId="0" applyNumberFormat="1" applyFont="1" applyFill="1" applyBorder="1" applyAlignment="1">
      <alignment horizontal="right"/>
    </xf>
    <xf numFmtId="1" fontId="6" fillId="3" borderId="9" xfId="0" applyNumberFormat="1" applyFont="1" applyFill="1" applyBorder="1" applyAlignment="1">
      <alignment vertical="center" wrapText="1"/>
    </xf>
    <xf numFmtId="165" fontId="9" fillId="3" borderId="9" xfId="0" applyNumberFormat="1" applyFont="1" applyFill="1" applyBorder="1" applyAlignment="1">
      <alignment horizontal="right" vertical="center"/>
    </xf>
    <xf numFmtId="165" fontId="7" fillId="0" borderId="12" xfId="0" applyNumberFormat="1" applyFont="1" applyBorder="1" applyAlignment="1">
      <alignment vertical="center"/>
    </xf>
    <xf numFmtId="0" fontId="10" fillId="0" borderId="0" xfId="0" applyFont="1" applyFill="1" applyBorder="1"/>
    <xf numFmtId="0" fontId="11" fillId="0" borderId="0" xfId="0" applyFont="1" applyFill="1" applyBorder="1" applyAlignment="1">
      <alignment horizontal="left" wrapText="1"/>
    </xf>
    <xf numFmtId="0" fontId="12" fillId="0" borderId="9" xfId="0" applyFont="1" applyFill="1" applyBorder="1" applyAlignment="1">
      <alignment horizontal="center"/>
    </xf>
    <xf numFmtId="0" fontId="0" fillId="0" borderId="9" xfId="0" applyBorder="1"/>
    <xf numFmtId="165" fontId="12" fillId="3" borderId="9" xfId="0" applyNumberFormat="1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/>
    </xf>
    <xf numFmtId="165" fontId="6" fillId="0" borderId="9" xfId="0" applyNumberFormat="1" applyFont="1" applyBorder="1" applyAlignment="1">
      <alignment vertical="center"/>
    </xf>
    <xf numFmtId="0" fontId="12" fillId="3" borderId="9" xfId="0" applyFont="1" applyFill="1" applyBorder="1" applyAlignment="1">
      <alignment horizontal="center"/>
    </xf>
    <xf numFmtId="165" fontId="6" fillId="3" borderId="9" xfId="0" applyNumberFormat="1" applyFont="1" applyFill="1" applyBorder="1" applyAlignment="1">
      <alignment vertical="center"/>
    </xf>
    <xf numFmtId="165" fontId="6" fillId="0" borderId="11" xfId="0" applyNumberFormat="1" applyFont="1" applyBorder="1" applyAlignment="1">
      <alignment vertical="center"/>
    </xf>
    <xf numFmtId="165" fontId="9" fillId="3" borderId="9" xfId="0" applyNumberFormat="1" applyFont="1" applyFill="1" applyBorder="1" applyAlignment="1">
      <alignment vertical="center"/>
    </xf>
    <xf numFmtId="165" fontId="6" fillId="0" borderId="12" xfId="0" applyNumberFormat="1" applyFont="1" applyBorder="1" applyAlignment="1">
      <alignment vertical="center"/>
    </xf>
    <xf numFmtId="165" fontId="6" fillId="0" borderId="13" xfId="0" applyNumberFormat="1" applyFont="1" applyBorder="1" applyAlignment="1">
      <alignment vertical="center"/>
    </xf>
    <xf numFmtId="0" fontId="6" fillId="3" borderId="12" xfId="0" applyFont="1" applyFill="1" applyBorder="1" applyAlignment="1">
      <alignment horizontal="right"/>
    </xf>
    <xf numFmtId="0" fontId="6" fillId="3" borderId="11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left"/>
    </xf>
    <xf numFmtId="0" fontId="0" fillId="0" borderId="9" xfId="0" applyFont="1" applyBorder="1" applyAlignment="1"/>
  </cellXfs>
  <cellStyles count="4">
    <cellStyle name="Hyperlink" xfId="3" builtinId="8"/>
    <cellStyle name="Normal" xfId="0" builtinId="0"/>
    <cellStyle name="Normal 2 4" xfId="2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UD144"/>
  <sheetViews>
    <sheetView tabSelected="1" topLeftCell="A2" zoomScaleNormal="100" workbookViewId="0">
      <selection activeCell="A12" sqref="A12"/>
    </sheetView>
  </sheetViews>
  <sheetFormatPr defaultColWidth="9.109375" defaultRowHeight="14.4" x14ac:dyDescent="0.3"/>
  <cols>
    <col min="1" max="1" width="26" style="20" bestFit="1" customWidth="1"/>
    <col min="2" max="2" width="58.77734375" style="20" customWidth="1"/>
    <col min="3" max="3" width="26.44140625" style="19" bestFit="1" customWidth="1"/>
    <col min="4" max="4" width="9.5546875" style="19" bestFit="1" customWidth="1"/>
    <col min="5" max="16384" width="9.109375" style="19"/>
  </cols>
  <sheetData>
    <row r="1" spans="1:169 15421:15422" s="11" customFormat="1" x14ac:dyDescent="0.3">
      <c r="A1" s="2" t="s">
        <v>20</v>
      </c>
      <c r="B1" s="3" t="s">
        <v>21</v>
      </c>
      <c r="C1" s="12" t="s">
        <v>22</v>
      </c>
    </row>
    <row r="2" spans="1:169 15421:15422" s="11" customFormat="1" x14ac:dyDescent="0.3">
      <c r="A2" s="2" t="s">
        <v>23</v>
      </c>
      <c r="B2" s="3" t="s">
        <v>24</v>
      </c>
      <c r="C2" s="12" t="s">
        <v>25</v>
      </c>
    </row>
    <row r="3" spans="1:169 15421:15422" s="11" customFormat="1" x14ac:dyDescent="0.3">
      <c r="A3" s="4" t="s">
        <v>0</v>
      </c>
      <c r="B3" s="1" t="s">
        <v>16</v>
      </c>
      <c r="C3" s="13" t="s">
        <v>14</v>
      </c>
      <c r="VUC3" s="11" t="s">
        <v>9</v>
      </c>
      <c r="VUD3" s="11">
        <v>0</v>
      </c>
    </row>
    <row r="4" spans="1:169 15421:15422" s="11" customFormat="1" x14ac:dyDescent="0.3">
      <c r="A4" s="4" t="s">
        <v>1</v>
      </c>
      <c r="B4" s="1" t="s">
        <v>96</v>
      </c>
      <c r="C4" s="13" t="s">
        <v>11</v>
      </c>
      <c r="VUC4" s="11" t="s">
        <v>8</v>
      </c>
      <c r="VUD4" s="11">
        <v>3</v>
      </c>
    </row>
    <row r="5" spans="1:169 15421:15422" s="11" customFormat="1" ht="15" thickBot="1" x14ac:dyDescent="0.35">
      <c r="A5" s="4" t="s">
        <v>2</v>
      </c>
      <c r="B5" s="1" t="s">
        <v>15</v>
      </c>
      <c r="C5" s="13" t="s">
        <v>12</v>
      </c>
      <c r="VUC5" s="11" t="s">
        <v>4</v>
      </c>
      <c r="VUD5" s="11">
        <v>6</v>
      </c>
    </row>
    <row r="6" spans="1:169 15421:15422" s="11" customFormat="1" x14ac:dyDescent="0.3">
      <c r="A6" s="5" t="s">
        <v>5</v>
      </c>
      <c r="B6" s="14">
        <v>0</v>
      </c>
      <c r="C6" s="15" t="str">
        <f>"Scale = "&amp;IF(B6=0,"Unit",(IF(B6=3,"Hundred",(IF(B6=6,"Million",(IF(B6=9,"Billion")))))))</f>
        <v>Scale = Unit</v>
      </c>
      <c r="VUD6" s="11">
        <v>9</v>
      </c>
    </row>
    <row r="7" spans="1:169 15421:15422" s="11" customFormat="1" x14ac:dyDescent="0.3">
      <c r="A7" s="4" t="s">
        <v>3</v>
      </c>
      <c r="B7" s="1" t="s">
        <v>8</v>
      </c>
      <c r="C7" s="16" t="str">
        <f>"Frequency = "&amp;IF(B7="A","Annual",IF(B7="Q", "Quarterly", "Monthly"))</f>
        <v>Frequency = Quarterly</v>
      </c>
    </row>
    <row r="8" spans="1:169 15421:15422" s="11" customFormat="1" ht="15" thickBot="1" x14ac:dyDescent="0.35">
      <c r="A8" s="6" t="s">
        <v>10</v>
      </c>
      <c r="B8" s="17" t="s">
        <v>19</v>
      </c>
      <c r="C8" s="18" t="s">
        <v>13</v>
      </c>
    </row>
    <row r="9" spans="1:169 15421:15422" s="11" customFormat="1" ht="15" thickBot="1" x14ac:dyDescent="0.35">
      <c r="A9" s="7"/>
    </row>
    <row r="10" spans="1:169 15421:15422" ht="15" thickBot="1" x14ac:dyDescent="0.35">
      <c r="A10" s="8" t="s">
        <v>7</v>
      </c>
      <c r="B10" s="9" t="s">
        <v>6</v>
      </c>
      <c r="C10" s="9" t="s">
        <v>18</v>
      </c>
      <c r="D10" s="9" t="s">
        <v>17</v>
      </c>
      <c r="E10" s="10" t="s">
        <v>95</v>
      </c>
      <c r="F10" s="10" t="s">
        <v>97</v>
      </c>
      <c r="G10" s="10" t="s">
        <v>98</v>
      </c>
      <c r="H10" s="10" t="s">
        <v>99</v>
      </c>
      <c r="I10" s="10" t="s">
        <v>100</v>
      </c>
      <c r="J10" s="10" t="s">
        <v>101</v>
      </c>
      <c r="K10" s="10" t="s">
        <v>102</v>
      </c>
      <c r="L10" s="10" t="s">
        <v>103</v>
      </c>
      <c r="M10" s="10" t="s">
        <v>104</v>
      </c>
      <c r="N10" s="10" t="s">
        <v>105</v>
      </c>
      <c r="O10" s="10" t="s">
        <v>106</v>
      </c>
      <c r="P10" s="10" t="s">
        <v>107</v>
      </c>
      <c r="Q10" s="10" t="s">
        <v>108</v>
      </c>
      <c r="R10" s="10" t="s">
        <v>109</v>
      </c>
      <c r="S10" s="10" t="s">
        <v>110</v>
      </c>
      <c r="T10" s="10" t="s">
        <v>111</v>
      </c>
      <c r="U10" s="10" t="s">
        <v>112</v>
      </c>
      <c r="V10" s="10" t="s">
        <v>113</v>
      </c>
      <c r="W10" s="10" t="s">
        <v>114</v>
      </c>
      <c r="X10" s="10" t="s">
        <v>115</v>
      </c>
      <c r="Y10" s="10" t="s">
        <v>116</v>
      </c>
      <c r="Z10" s="10" t="s">
        <v>117</v>
      </c>
      <c r="AA10" s="10" t="s">
        <v>118</v>
      </c>
      <c r="AB10" s="10" t="s">
        <v>119</v>
      </c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</row>
    <row r="11" spans="1:169 15421:15422" s="21" customFormat="1" x14ac:dyDescent="0.3">
      <c r="B11" s="27" t="s">
        <v>27</v>
      </c>
    </row>
    <row r="12" spans="1:169 15421:15422" ht="14.4" customHeight="1" x14ac:dyDescent="0.3">
      <c r="A12" s="20" t="s">
        <v>199</v>
      </c>
      <c r="B12" s="28" t="s">
        <v>28</v>
      </c>
      <c r="C12" s="19" t="s">
        <v>199</v>
      </c>
      <c r="D12" s="35" t="s">
        <v>120</v>
      </c>
      <c r="E12" s="34">
        <v>130</v>
      </c>
      <c r="F12" s="34">
        <v>229.7</v>
      </c>
      <c r="G12" s="34">
        <v>287</v>
      </c>
      <c r="H12" s="34">
        <v>191.9</v>
      </c>
      <c r="I12" s="34">
        <v>53.2</v>
      </c>
      <c r="J12" s="34">
        <v>244.5</v>
      </c>
      <c r="K12" s="34">
        <v>208.1</v>
      </c>
      <c r="L12" s="34">
        <v>254.3</v>
      </c>
      <c r="M12" s="34">
        <v>194.2</v>
      </c>
      <c r="N12" s="34">
        <v>76.8</v>
      </c>
      <c r="O12" s="34">
        <v>73.400000000000006</v>
      </c>
      <c r="P12" s="34">
        <v>77.599999999999994</v>
      </c>
      <c r="Q12" s="34">
        <v>72.400000000000006</v>
      </c>
      <c r="R12" s="34">
        <v>83.6</v>
      </c>
      <c r="S12" s="34">
        <v>131.77746576816924</v>
      </c>
      <c r="T12" s="34">
        <v>90.4</v>
      </c>
      <c r="U12" s="34">
        <v>109.4</v>
      </c>
      <c r="V12" s="34">
        <v>140</v>
      </c>
      <c r="W12" s="34">
        <v>142.6</v>
      </c>
    </row>
    <row r="13" spans="1:169 15421:15422" ht="14.4" customHeight="1" x14ac:dyDescent="0.3">
      <c r="A13" s="20" t="s">
        <v>200</v>
      </c>
      <c r="B13" s="28" t="s">
        <v>29</v>
      </c>
      <c r="C13" s="19" t="s">
        <v>200</v>
      </c>
      <c r="D13" s="35" t="s">
        <v>120</v>
      </c>
      <c r="E13" s="34">
        <v>130</v>
      </c>
      <c r="F13" s="34">
        <v>229.7</v>
      </c>
      <c r="G13" s="34">
        <v>287</v>
      </c>
      <c r="H13" s="34">
        <v>191.9</v>
      </c>
      <c r="I13" s="34">
        <v>53.2</v>
      </c>
      <c r="J13" s="34">
        <v>244.5</v>
      </c>
      <c r="K13" s="34">
        <v>208.1</v>
      </c>
      <c r="L13" s="34">
        <v>254.3</v>
      </c>
      <c r="M13" s="34">
        <v>194.2</v>
      </c>
      <c r="N13" s="34">
        <v>76.8</v>
      </c>
      <c r="O13" s="34">
        <v>73.400000000000006</v>
      </c>
      <c r="P13" s="34">
        <v>77.599999999999994</v>
      </c>
      <c r="Q13" s="34">
        <v>72.400000000000006</v>
      </c>
      <c r="R13" s="34">
        <v>83.6</v>
      </c>
      <c r="S13" s="34">
        <v>131.77746576816924</v>
      </c>
      <c r="T13" s="34">
        <v>90.4</v>
      </c>
      <c r="U13" s="34">
        <v>109.4</v>
      </c>
      <c r="V13" s="34">
        <v>140</v>
      </c>
      <c r="W13" s="34">
        <v>142.6</v>
      </c>
    </row>
    <row r="14" spans="1:169 15421:15422" ht="14.4" customHeight="1" x14ac:dyDescent="0.3">
      <c r="A14" s="20" t="s">
        <v>201</v>
      </c>
      <c r="B14" s="28" t="s">
        <v>30</v>
      </c>
      <c r="C14" s="19" t="s">
        <v>201</v>
      </c>
      <c r="D14" s="35" t="s">
        <v>120</v>
      </c>
      <c r="E14" s="34">
        <v>130</v>
      </c>
      <c r="F14" s="34">
        <v>229.7</v>
      </c>
      <c r="G14" s="34">
        <v>287</v>
      </c>
      <c r="H14" s="34">
        <v>191.9</v>
      </c>
      <c r="I14" s="34">
        <v>53.2</v>
      </c>
      <c r="J14" s="34">
        <v>244.5</v>
      </c>
      <c r="K14" s="34">
        <v>208.1</v>
      </c>
      <c r="L14" s="34">
        <v>254.3</v>
      </c>
      <c r="M14" s="34">
        <v>194.2</v>
      </c>
      <c r="N14" s="34">
        <v>76.8</v>
      </c>
      <c r="O14" s="34">
        <v>73.400000000000006</v>
      </c>
      <c r="P14" s="34">
        <v>77.599999999999994</v>
      </c>
      <c r="Q14" s="34">
        <v>72.400000000000006</v>
      </c>
      <c r="R14" s="34">
        <v>83.6</v>
      </c>
      <c r="S14" s="34">
        <v>131.77746576816924</v>
      </c>
      <c r="T14" s="34">
        <v>90.4</v>
      </c>
      <c r="U14" s="34">
        <v>109.4</v>
      </c>
      <c r="V14" s="34">
        <v>140</v>
      </c>
      <c r="W14" s="34">
        <v>142.6</v>
      </c>
    </row>
    <row r="15" spans="1:169 15421:15422" ht="14.4" customHeight="1" x14ac:dyDescent="0.3">
      <c r="A15" s="20" t="s">
        <v>202</v>
      </c>
      <c r="B15" s="28" t="s">
        <v>31</v>
      </c>
      <c r="C15" s="19" t="s">
        <v>202</v>
      </c>
      <c r="D15" s="35" t="s">
        <v>120</v>
      </c>
      <c r="E15" s="34">
        <v>106.6</v>
      </c>
      <c r="F15" s="34">
        <v>101.2</v>
      </c>
      <c r="G15" s="34">
        <v>106.9</v>
      </c>
      <c r="H15" s="34">
        <v>105</v>
      </c>
      <c r="I15" s="34">
        <v>88.3</v>
      </c>
      <c r="J15" s="34">
        <v>87.9</v>
      </c>
      <c r="K15" s="34">
        <v>99.4</v>
      </c>
      <c r="L15" s="34">
        <v>88</v>
      </c>
      <c r="M15" s="34">
        <v>110.8</v>
      </c>
      <c r="N15" s="34">
        <v>100.9</v>
      </c>
      <c r="O15" s="34">
        <v>105.2</v>
      </c>
      <c r="P15" s="34">
        <v>102.8</v>
      </c>
      <c r="Q15" s="34">
        <v>96.6</v>
      </c>
      <c r="R15" s="34">
        <v>98.249636380611861</v>
      </c>
      <c r="S15" s="34">
        <v>95.843907590492904</v>
      </c>
      <c r="T15" s="34">
        <v>97.365160251426403</v>
      </c>
      <c r="U15" s="34">
        <v>99.5</v>
      </c>
      <c r="V15" s="34">
        <v>103.9</v>
      </c>
      <c r="W15" s="34">
        <v>102.8</v>
      </c>
    </row>
    <row r="16" spans="1:169 15421:15422" ht="14.4" customHeight="1" x14ac:dyDescent="0.3">
      <c r="A16" s="20" t="s">
        <v>203</v>
      </c>
      <c r="B16" s="28" t="s">
        <v>32</v>
      </c>
      <c r="C16" s="19" t="s">
        <v>203</v>
      </c>
      <c r="D16" s="35" t="s">
        <v>120</v>
      </c>
      <c r="E16" s="34">
        <v>106.6</v>
      </c>
      <c r="F16" s="34">
        <v>101.2</v>
      </c>
      <c r="G16" s="34">
        <v>106.9</v>
      </c>
      <c r="H16" s="34">
        <v>105</v>
      </c>
      <c r="I16" s="34">
        <v>88.3</v>
      </c>
      <c r="J16" s="34">
        <v>87.9</v>
      </c>
      <c r="K16" s="34">
        <v>99.4</v>
      </c>
      <c r="L16" s="34">
        <v>88</v>
      </c>
      <c r="M16" s="34">
        <v>110.8</v>
      </c>
      <c r="N16" s="34">
        <v>100.9</v>
      </c>
      <c r="O16" s="34">
        <v>105.2</v>
      </c>
      <c r="P16" s="34">
        <v>102.8</v>
      </c>
      <c r="Q16" s="34">
        <v>96.6</v>
      </c>
      <c r="R16" s="34">
        <v>98.249636380611861</v>
      </c>
      <c r="S16" s="34">
        <v>95.843907590492904</v>
      </c>
      <c r="T16" s="34">
        <v>97.365160251426403</v>
      </c>
      <c r="U16" s="34">
        <v>99.5</v>
      </c>
      <c r="V16" s="34">
        <v>103.9</v>
      </c>
      <c r="W16" s="34">
        <v>102.8</v>
      </c>
    </row>
    <row r="17" spans="1:23" ht="14.4" customHeight="1" x14ac:dyDescent="0.3">
      <c r="A17" s="20" t="s">
        <v>204</v>
      </c>
      <c r="B17" s="28" t="s">
        <v>33</v>
      </c>
      <c r="C17" s="19" t="s">
        <v>204</v>
      </c>
      <c r="D17" s="35" t="s">
        <v>120</v>
      </c>
      <c r="E17" s="34">
        <v>106.6</v>
      </c>
      <c r="F17" s="34">
        <v>101.2</v>
      </c>
      <c r="G17" s="34">
        <v>106.9</v>
      </c>
      <c r="H17" s="34">
        <v>105</v>
      </c>
      <c r="I17" s="34">
        <v>88.3</v>
      </c>
      <c r="J17" s="34">
        <v>87.9</v>
      </c>
      <c r="K17" s="34">
        <v>99.4</v>
      </c>
      <c r="L17" s="34">
        <v>88</v>
      </c>
      <c r="M17" s="34">
        <v>110.8</v>
      </c>
      <c r="N17" s="34">
        <v>100.9</v>
      </c>
      <c r="O17" s="34">
        <v>105.2</v>
      </c>
      <c r="P17" s="34">
        <v>102.8</v>
      </c>
      <c r="Q17" s="34">
        <v>96.6</v>
      </c>
      <c r="R17" s="34">
        <v>98.249636380611861</v>
      </c>
      <c r="S17" s="34">
        <v>95.843907590492904</v>
      </c>
      <c r="T17" s="34">
        <v>97.365160251426403</v>
      </c>
      <c r="U17" s="34">
        <v>99.5</v>
      </c>
      <c r="V17" s="34">
        <v>103.9</v>
      </c>
      <c r="W17" s="34">
        <v>102.8</v>
      </c>
    </row>
    <row r="18" spans="1:23" x14ac:dyDescent="0.3">
      <c r="A18" s="20" t="s">
        <v>205</v>
      </c>
      <c r="B18" s="28" t="s">
        <v>34</v>
      </c>
      <c r="C18" s="19" t="s">
        <v>205</v>
      </c>
      <c r="D18" s="35" t="s">
        <v>120</v>
      </c>
      <c r="E18" s="34">
        <v>95.3</v>
      </c>
      <c r="F18" s="34">
        <v>100.8</v>
      </c>
      <c r="G18" s="34">
        <v>101.3</v>
      </c>
      <c r="H18" s="34">
        <v>104.1</v>
      </c>
      <c r="I18" s="34">
        <v>99.1</v>
      </c>
      <c r="J18" s="34">
        <v>97.5</v>
      </c>
      <c r="K18" s="34">
        <v>99.5</v>
      </c>
      <c r="L18" s="34">
        <v>101.9</v>
      </c>
      <c r="M18" s="34">
        <v>98.7</v>
      </c>
      <c r="N18" s="34">
        <v>102.1</v>
      </c>
      <c r="O18" s="34">
        <v>97</v>
      </c>
      <c r="P18" s="34">
        <v>102.1</v>
      </c>
      <c r="Q18" s="34">
        <v>100.5</v>
      </c>
      <c r="R18" s="34">
        <v>100.48900363260395</v>
      </c>
      <c r="S18" s="34">
        <v>101.3</v>
      </c>
      <c r="T18" s="34">
        <v>101.4414694723587</v>
      </c>
      <c r="U18" s="34">
        <v>100.5</v>
      </c>
      <c r="V18" s="34">
        <v>100.1</v>
      </c>
      <c r="W18" s="34">
        <v>101.6</v>
      </c>
    </row>
    <row r="19" spans="1:23" ht="14.4" customHeight="1" x14ac:dyDescent="0.3">
      <c r="A19" s="20" t="s">
        <v>206</v>
      </c>
      <c r="B19" s="28" t="s">
        <v>35</v>
      </c>
      <c r="C19" s="19" t="s">
        <v>206</v>
      </c>
      <c r="D19" s="35" t="s">
        <v>120</v>
      </c>
      <c r="E19" s="34">
        <v>102.4</v>
      </c>
      <c r="F19" s="34">
        <v>101.8</v>
      </c>
      <c r="G19" s="34">
        <v>101.9</v>
      </c>
      <c r="H19" s="34">
        <v>102.1</v>
      </c>
      <c r="I19" s="34">
        <v>102.1</v>
      </c>
      <c r="J19" s="34">
        <v>101</v>
      </c>
      <c r="K19" s="34">
        <v>102</v>
      </c>
      <c r="L19" s="34">
        <v>102</v>
      </c>
      <c r="M19" s="34">
        <v>91.5</v>
      </c>
      <c r="N19" s="34">
        <v>104.4</v>
      </c>
      <c r="O19" s="34">
        <v>101.5</v>
      </c>
      <c r="P19" s="34">
        <v>102.5</v>
      </c>
      <c r="Q19" s="34">
        <v>103.1</v>
      </c>
      <c r="R19" s="34">
        <v>103.5</v>
      </c>
      <c r="S19" s="34">
        <v>104.4</v>
      </c>
      <c r="T19" s="34">
        <v>104.81278007038154</v>
      </c>
      <c r="U19" s="34">
        <v>90</v>
      </c>
      <c r="V19" s="34">
        <v>90.4</v>
      </c>
      <c r="W19" s="34">
        <v>90.7</v>
      </c>
    </row>
    <row r="20" spans="1:23" ht="14.4" customHeight="1" x14ac:dyDescent="0.3">
      <c r="A20" s="19" t="s">
        <v>207</v>
      </c>
      <c r="B20" s="28" t="s">
        <v>36</v>
      </c>
      <c r="C20" s="19" t="s">
        <v>207</v>
      </c>
      <c r="D20" s="35" t="s">
        <v>120</v>
      </c>
      <c r="E20" s="34">
        <v>102.4</v>
      </c>
      <c r="F20" s="34">
        <v>101.8</v>
      </c>
      <c r="G20" s="34">
        <v>101.9</v>
      </c>
      <c r="H20" s="34">
        <v>102.1</v>
      </c>
      <c r="I20" s="34">
        <v>102.1</v>
      </c>
      <c r="J20" s="34">
        <v>101</v>
      </c>
      <c r="K20" s="34">
        <v>102</v>
      </c>
      <c r="L20" s="34">
        <v>102</v>
      </c>
      <c r="M20" s="34">
        <v>91.5</v>
      </c>
      <c r="N20" s="34">
        <v>104.4</v>
      </c>
      <c r="O20" s="34">
        <v>101.5</v>
      </c>
      <c r="P20" s="34">
        <v>102.5</v>
      </c>
      <c r="Q20" s="34">
        <v>103.1</v>
      </c>
      <c r="R20" s="34">
        <v>103.5</v>
      </c>
      <c r="S20" s="34">
        <v>104.4</v>
      </c>
      <c r="T20" s="34">
        <v>104.81278007038154</v>
      </c>
      <c r="U20" s="34">
        <v>90</v>
      </c>
      <c r="V20" s="34">
        <v>90.4</v>
      </c>
      <c r="W20" s="34">
        <v>90.7</v>
      </c>
    </row>
    <row r="21" spans="1:23" ht="14.4" customHeight="1" x14ac:dyDescent="0.3">
      <c r="A21" s="20" t="s">
        <v>208</v>
      </c>
      <c r="B21" s="28" t="s">
        <v>37</v>
      </c>
      <c r="C21" s="19" t="s">
        <v>208</v>
      </c>
      <c r="D21" s="35" t="s">
        <v>120</v>
      </c>
      <c r="E21" s="34">
        <v>93.3</v>
      </c>
      <c r="F21" s="34">
        <v>98.1</v>
      </c>
      <c r="G21" s="34">
        <v>96.9</v>
      </c>
      <c r="H21" s="34">
        <v>110.9</v>
      </c>
      <c r="I21" s="34">
        <v>119.7</v>
      </c>
      <c r="J21" s="34">
        <v>122.3</v>
      </c>
      <c r="K21" s="34">
        <v>132.6</v>
      </c>
      <c r="L21" s="34">
        <v>133.19999999999999</v>
      </c>
      <c r="M21" s="34">
        <v>127.8</v>
      </c>
      <c r="N21" s="34">
        <v>130.5</v>
      </c>
      <c r="O21" s="34">
        <v>132</v>
      </c>
      <c r="P21" s="34">
        <v>135.5</v>
      </c>
      <c r="Q21" s="34">
        <v>151.6</v>
      </c>
      <c r="R21" s="34">
        <v>133.69999999999999</v>
      </c>
      <c r="S21" s="34">
        <v>134.1</v>
      </c>
      <c r="T21" s="34">
        <v>137.97690183256054</v>
      </c>
      <c r="U21" s="34">
        <v>126.9</v>
      </c>
      <c r="V21" s="34">
        <v>125.3</v>
      </c>
      <c r="W21" s="34">
        <v>125</v>
      </c>
    </row>
    <row r="22" spans="1:23" ht="14.4" customHeight="1" x14ac:dyDescent="0.3">
      <c r="A22" s="20" t="s">
        <v>209</v>
      </c>
      <c r="B22" s="28" t="s">
        <v>38</v>
      </c>
      <c r="C22" s="19" t="s">
        <v>209</v>
      </c>
      <c r="D22" s="35" t="s">
        <v>120</v>
      </c>
      <c r="E22" s="34">
        <v>93.3</v>
      </c>
      <c r="F22" s="34">
        <v>98.1</v>
      </c>
      <c r="G22" s="34">
        <v>96.9</v>
      </c>
      <c r="H22" s="34">
        <v>110.9</v>
      </c>
      <c r="I22" s="34">
        <v>119.7</v>
      </c>
      <c r="J22" s="34">
        <v>122.3</v>
      </c>
      <c r="K22" s="34">
        <v>132.6</v>
      </c>
      <c r="L22" s="34">
        <v>133.19999999999999</v>
      </c>
      <c r="M22" s="34">
        <v>127.8</v>
      </c>
      <c r="N22" s="34">
        <v>130.5</v>
      </c>
      <c r="O22" s="34">
        <v>132</v>
      </c>
      <c r="P22" s="34">
        <v>135.5</v>
      </c>
      <c r="Q22" s="34">
        <v>151.6</v>
      </c>
      <c r="R22" s="34">
        <v>133.69999999999999</v>
      </c>
      <c r="S22" s="34">
        <v>134.1</v>
      </c>
      <c r="T22" s="34">
        <v>137.97690183256054</v>
      </c>
      <c r="U22" s="34">
        <v>126.9</v>
      </c>
      <c r="V22" s="34">
        <v>125.3</v>
      </c>
      <c r="W22" s="34">
        <v>125</v>
      </c>
    </row>
    <row r="23" spans="1:23" ht="14.4" customHeight="1" x14ac:dyDescent="0.3">
      <c r="A23" s="20" t="s">
        <v>210</v>
      </c>
      <c r="B23" s="28" t="s">
        <v>39</v>
      </c>
      <c r="C23" s="19" t="s">
        <v>210</v>
      </c>
      <c r="D23" s="35" t="s">
        <v>120</v>
      </c>
      <c r="E23" s="34">
        <v>94.2</v>
      </c>
      <c r="F23" s="34">
        <v>95.2</v>
      </c>
      <c r="G23" s="34">
        <v>99.6</v>
      </c>
      <c r="H23" s="34">
        <v>102.3</v>
      </c>
      <c r="I23" s="34">
        <v>103.4</v>
      </c>
      <c r="J23" s="34">
        <v>105</v>
      </c>
      <c r="K23" s="34">
        <v>104.8</v>
      </c>
      <c r="L23" s="34">
        <v>103.9</v>
      </c>
      <c r="M23" s="34">
        <v>92.6</v>
      </c>
      <c r="N23" s="34">
        <v>94.5</v>
      </c>
      <c r="O23" s="34">
        <v>95</v>
      </c>
      <c r="P23" s="34">
        <v>96.2</v>
      </c>
      <c r="Q23" s="34">
        <v>96.3</v>
      </c>
      <c r="R23" s="34">
        <v>96.4</v>
      </c>
      <c r="S23" s="34">
        <v>96.9</v>
      </c>
      <c r="T23" s="34">
        <v>97.230292419911294</v>
      </c>
      <c r="U23" s="34">
        <v>95.1</v>
      </c>
      <c r="V23" s="34">
        <v>94.7</v>
      </c>
      <c r="W23" s="34">
        <v>99</v>
      </c>
    </row>
    <row r="24" spans="1:23" ht="14.4" customHeight="1" x14ac:dyDescent="0.3">
      <c r="A24" s="20" t="s">
        <v>211</v>
      </c>
      <c r="B24" s="28" t="s">
        <v>40</v>
      </c>
      <c r="C24" s="19" t="s">
        <v>211</v>
      </c>
      <c r="D24" s="35" t="s">
        <v>120</v>
      </c>
      <c r="E24" s="34">
        <v>94.2</v>
      </c>
      <c r="F24" s="34">
        <v>95.2</v>
      </c>
      <c r="G24" s="34">
        <v>99.6</v>
      </c>
      <c r="H24" s="34">
        <v>102.3</v>
      </c>
      <c r="I24" s="34">
        <v>103.4</v>
      </c>
      <c r="J24" s="34">
        <v>105</v>
      </c>
      <c r="K24" s="34">
        <v>104.8</v>
      </c>
      <c r="L24" s="34">
        <v>103.9</v>
      </c>
      <c r="M24" s="34">
        <v>92.6</v>
      </c>
      <c r="N24" s="34">
        <v>94.5</v>
      </c>
      <c r="O24" s="34">
        <v>95</v>
      </c>
      <c r="P24" s="34">
        <v>96.2</v>
      </c>
      <c r="Q24" s="34">
        <v>96.3</v>
      </c>
      <c r="R24" s="34">
        <v>96.4</v>
      </c>
      <c r="S24" s="34">
        <v>96.9</v>
      </c>
      <c r="T24" s="34">
        <v>97.230292419911294</v>
      </c>
      <c r="U24" s="34">
        <v>95.1</v>
      </c>
      <c r="V24" s="34">
        <v>94.7</v>
      </c>
      <c r="W24" s="34">
        <v>99</v>
      </c>
    </row>
    <row r="25" spans="1:23" ht="14.4" customHeight="1" x14ac:dyDescent="0.3">
      <c r="A25" s="20" t="s">
        <v>210</v>
      </c>
      <c r="B25" s="28" t="s">
        <v>41</v>
      </c>
      <c r="C25" s="19" t="s">
        <v>210</v>
      </c>
      <c r="D25" s="35" t="s">
        <v>120</v>
      </c>
      <c r="E25" s="34">
        <v>94.2</v>
      </c>
      <c r="F25" s="34">
        <v>95.2</v>
      </c>
      <c r="G25" s="34">
        <v>99.6</v>
      </c>
      <c r="H25" s="34">
        <v>102.3</v>
      </c>
      <c r="I25" s="34">
        <v>103.4</v>
      </c>
      <c r="J25" s="34">
        <v>105</v>
      </c>
      <c r="K25" s="34">
        <v>104.8</v>
      </c>
      <c r="L25" s="34">
        <v>103.9</v>
      </c>
      <c r="M25" s="34">
        <v>92.6</v>
      </c>
      <c r="N25" s="34">
        <v>94.5</v>
      </c>
      <c r="O25" s="34">
        <v>95</v>
      </c>
      <c r="P25" s="34">
        <v>96.2</v>
      </c>
      <c r="Q25" s="34">
        <v>96.3</v>
      </c>
      <c r="R25" s="34">
        <v>96.4</v>
      </c>
      <c r="S25" s="34">
        <v>96.9</v>
      </c>
      <c r="T25" s="34">
        <v>97.230292419911294</v>
      </c>
      <c r="U25" s="34">
        <v>95.1</v>
      </c>
      <c r="V25" s="34">
        <v>94.7</v>
      </c>
      <c r="W25" s="34">
        <v>99</v>
      </c>
    </row>
    <row r="26" spans="1:23" ht="14.4" customHeight="1" x14ac:dyDescent="0.3">
      <c r="A26" s="20" t="s">
        <v>212</v>
      </c>
      <c r="B26" s="28" t="s">
        <v>42</v>
      </c>
      <c r="C26" s="19" t="s">
        <v>212</v>
      </c>
      <c r="D26" s="35" t="s">
        <v>120</v>
      </c>
      <c r="E26" s="34">
        <v>98.7</v>
      </c>
      <c r="F26" s="34">
        <v>99.3</v>
      </c>
      <c r="G26" s="34">
        <v>97.6</v>
      </c>
      <c r="H26" s="34">
        <v>100.4</v>
      </c>
      <c r="I26" s="34">
        <v>99.3</v>
      </c>
      <c r="J26" s="34">
        <v>100.2</v>
      </c>
      <c r="K26" s="34">
        <v>100.2</v>
      </c>
      <c r="L26" s="34">
        <v>100.8</v>
      </c>
      <c r="M26" s="34">
        <v>99.6</v>
      </c>
      <c r="N26" s="34">
        <v>100.1</v>
      </c>
      <c r="O26" s="34">
        <v>99.9</v>
      </c>
      <c r="P26" s="34">
        <v>102.5</v>
      </c>
      <c r="Q26" s="34">
        <v>103</v>
      </c>
      <c r="R26" s="34">
        <v>102.5</v>
      </c>
      <c r="S26" s="34">
        <v>105.3</v>
      </c>
      <c r="T26" s="34">
        <v>105.94378022686271</v>
      </c>
      <c r="U26" s="34">
        <v>101.4</v>
      </c>
      <c r="V26" s="34">
        <v>100.8</v>
      </c>
      <c r="W26" s="34">
        <v>100.9</v>
      </c>
    </row>
    <row r="27" spans="1:23" ht="14.4" customHeight="1" x14ac:dyDescent="0.3">
      <c r="A27" s="20" t="s">
        <v>213</v>
      </c>
      <c r="B27" s="28" t="s">
        <v>43</v>
      </c>
      <c r="C27" s="19" t="s">
        <v>213</v>
      </c>
      <c r="D27" s="35" t="s">
        <v>120</v>
      </c>
      <c r="E27" s="34">
        <v>98.7</v>
      </c>
      <c r="F27" s="34">
        <v>99.3</v>
      </c>
      <c r="G27" s="34">
        <v>97.6</v>
      </c>
      <c r="H27" s="34">
        <v>100.4</v>
      </c>
      <c r="I27" s="34">
        <v>99.3</v>
      </c>
      <c r="J27" s="34">
        <v>100.2</v>
      </c>
      <c r="K27" s="34">
        <v>100.2</v>
      </c>
      <c r="L27" s="34">
        <v>100.8</v>
      </c>
      <c r="M27" s="34">
        <v>99.6</v>
      </c>
      <c r="N27" s="34">
        <v>100.1</v>
      </c>
      <c r="O27" s="34">
        <v>99.9</v>
      </c>
      <c r="P27" s="34">
        <v>102.5</v>
      </c>
      <c r="Q27" s="34">
        <v>103</v>
      </c>
      <c r="R27" s="34">
        <v>102.5</v>
      </c>
      <c r="S27" s="34">
        <v>105.3</v>
      </c>
      <c r="T27" s="34">
        <v>105.94378022686271</v>
      </c>
      <c r="U27" s="34">
        <v>101.4</v>
      </c>
      <c r="V27" s="34">
        <v>100.8</v>
      </c>
      <c r="W27" s="34">
        <v>100.9</v>
      </c>
    </row>
    <row r="28" spans="1:23" ht="14.4" customHeight="1" x14ac:dyDescent="0.3">
      <c r="A28" s="20" t="s">
        <v>214</v>
      </c>
      <c r="B28" s="28" t="s">
        <v>44</v>
      </c>
      <c r="C28" s="19" t="s">
        <v>214</v>
      </c>
      <c r="D28" s="35" t="s">
        <v>120</v>
      </c>
      <c r="E28" s="34">
        <v>98.7</v>
      </c>
      <c r="F28" s="34">
        <v>99.3</v>
      </c>
      <c r="G28" s="34">
        <v>97.6</v>
      </c>
      <c r="H28" s="34">
        <v>100.4</v>
      </c>
      <c r="I28" s="34">
        <v>99.3</v>
      </c>
      <c r="J28" s="34">
        <v>100.2</v>
      </c>
      <c r="K28" s="34">
        <v>100.2</v>
      </c>
      <c r="L28" s="34">
        <v>100.8</v>
      </c>
      <c r="M28" s="34">
        <v>99.6</v>
      </c>
      <c r="N28" s="34">
        <v>100.1</v>
      </c>
      <c r="O28" s="34">
        <v>99.9</v>
      </c>
      <c r="P28" s="34">
        <v>102.5</v>
      </c>
      <c r="Q28" s="34">
        <v>103</v>
      </c>
      <c r="R28" s="34">
        <v>102.5</v>
      </c>
      <c r="S28" s="34">
        <v>105.3</v>
      </c>
      <c r="T28" s="34">
        <v>105.94378022686271</v>
      </c>
      <c r="U28" s="34">
        <v>101.4</v>
      </c>
      <c r="V28" s="34">
        <v>100.8</v>
      </c>
      <c r="W28" s="34">
        <v>100.9</v>
      </c>
    </row>
    <row r="29" spans="1:23" x14ac:dyDescent="0.3">
      <c r="A29" s="20" t="s">
        <v>215</v>
      </c>
      <c r="B29" s="28" t="s">
        <v>45</v>
      </c>
      <c r="C29" s="19" t="s">
        <v>215</v>
      </c>
      <c r="D29" s="35" t="s">
        <v>120</v>
      </c>
      <c r="E29" s="34">
        <v>0</v>
      </c>
      <c r="F29" s="34">
        <v>35.9</v>
      </c>
      <c r="G29" s="34">
        <v>304</v>
      </c>
      <c r="H29" s="34">
        <v>215.4</v>
      </c>
      <c r="I29" s="34">
        <v>0</v>
      </c>
      <c r="J29" s="34">
        <v>14.4</v>
      </c>
      <c r="K29" s="34">
        <v>409.3</v>
      </c>
      <c r="L29" s="34">
        <v>208.3</v>
      </c>
      <c r="M29" s="34">
        <v>0</v>
      </c>
      <c r="N29" s="34">
        <v>153.19999999999999</v>
      </c>
      <c r="O29" s="34">
        <v>380.6</v>
      </c>
      <c r="P29" s="34">
        <v>143.6</v>
      </c>
      <c r="Q29" s="34">
        <v>0</v>
      </c>
      <c r="R29" s="34">
        <v>117.3</v>
      </c>
      <c r="S29" s="34">
        <v>205.9</v>
      </c>
      <c r="T29" s="34">
        <v>208.26102047900034</v>
      </c>
      <c r="U29" s="34">
        <v>0</v>
      </c>
      <c r="V29" s="34">
        <v>100.5</v>
      </c>
      <c r="W29" s="34">
        <v>225</v>
      </c>
    </row>
    <row r="30" spans="1:23" ht="14.4" customHeight="1" x14ac:dyDescent="0.3">
      <c r="A30" s="20" t="s">
        <v>216</v>
      </c>
      <c r="B30" s="28" t="s">
        <v>46</v>
      </c>
      <c r="C30" s="19" t="s">
        <v>216</v>
      </c>
      <c r="D30" s="35" t="s">
        <v>120</v>
      </c>
      <c r="E30" s="34">
        <v>102.1</v>
      </c>
      <c r="F30" s="34">
        <v>102.8</v>
      </c>
      <c r="G30" s="34">
        <v>111.8</v>
      </c>
      <c r="H30" s="34">
        <v>111.2</v>
      </c>
      <c r="I30" s="34">
        <v>104.3</v>
      </c>
      <c r="J30" s="34">
        <v>101.8</v>
      </c>
      <c r="K30" s="34">
        <v>103.7</v>
      </c>
      <c r="L30" s="34">
        <v>102.4</v>
      </c>
      <c r="M30" s="34">
        <v>96.8</v>
      </c>
      <c r="N30" s="34">
        <v>103.9</v>
      </c>
      <c r="O30" s="34">
        <v>105</v>
      </c>
      <c r="P30" s="34">
        <v>107.4</v>
      </c>
      <c r="Q30" s="34">
        <v>104.1</v>
      </c>
      <c r="R30" s="34">
        <v>104.5</v>
      </c>
      <c r="S30" s="34">
        <v>104.9</v>
      </c>
      <c r="T30" s="34">
        <v>109.6039702791944</v>
      </c>
      <c r="U30" s="34">
        <v>107.9</v>
      </c>
      <c r="V30" s="34">
        <v>108.8</v>
      </c>
      <c r="W30" s="34">
        <v>108.4</v>
      </c>
    </row>
    <row r="31" spans="1:23" ht="14.4" customHeight="1" x14ac:dyDescent="0.3">
      <c r="A31" s="20" t="s">
        <v>217</v>
      </c>
      <c r="B31" s="28" t="s">
        <v>47</v>
      </c>
      <c r="C31" s="19" t="s">
        <v>217</v>
      </c>
      <c r="D31" s="35" t="s">
        <v>120</v>
      </c>
      <c r="E31" s="34">
        <v>102.1</v>
      </c>
      <c r="F31" s="34">
        <v>102.8</v>
      </c>
      <c r="G31" s="34">
        <v>111.8</v>
      </c>
      <c r="H31" s="34">
        <v>111.2</v>
      </c>
      <c r="I31" s="34">
        <v>104.3</v>
      </c>
      <c r="J31" s="34">
        <v>101.8</v>
      </c>
      <c r="K31" s="34">
        <v>103.7</v>
      </c>
      <c r="L31" s="34">
        <v>102.4</v>
      </c>
      <c r="M31" s="34">
        <v>96.8</v>
      </c>
      <c r="N31" s="34">
        <v>103.9</v>
      </c>
      <c r="O31" s="34">
        <v>105</v>
      </c>
      <c r="P31" s="34">
        <v>107.4</v>
      </c>
      <c r="Q31" s="34">
        <v>104.1</v>
      </c>
      <c r="R31" s="34">
        <v>104.5</v>
      </c>
      <c r="S31" s="34">
        <v>104.9</v>
      </c>
      <c r="T31" s="34">
        <v>109.6039702791944</v>
      </c>
      <c r="U31" s="34">
        <v>107.9</v>
      </c>
      <c r="V31" s="34">
        <v>108.8</v>
      </c>
      <c r="W31" s="34">
        <v>108.4</v>
      </c>
    </row>
    <row r="32" spans="1:23" ht="14.4" customHeight="1" x14ac:dyDescent="0.3">
      <c r="A32" s="20" t="s">
        <v>218</v>
      </c>
      <c r="B32" s="28" t="s">
        <v>48</v>
      </c>
      <c r="C32" s="19" t="s">
        <v>218</v>
      </c>
      <c r="D32" s="35" t="s">
        <v>120</v>
      </c>
      <c r="E32" s="34">
        <v>102.1</v>
      </c>
      <c r="F32" s="34">
        <v>102.8</v>
      </c>
      <c r="G32" s="34">
        <v>111.8</v>
      </c>
      <c r="H32" s="34">
        <v>111.2</v>
      </c>
      <c r="I32" s="34">
        <v>104.3</v>
      </c>
      <c r="J32" s="34">
        <v>101.8</v>
      </c>
      <c r="K32" s="34">
        <v>103.7</v>
      </c>
      <c r="L32" s="34">
        <v>102.4</v>
      </c>
      <c r="M32" s="34">
        <v>96.8</v>
      </c>
      <c r="N32" s="34">
        <v>103.9</v>
      </c>
      <c r="O32" s="34">
        <v>105</v>
      </c>
      <c r="P32" s="34">
        <v>107.4</v>
      </c>
      <c r="Q32" s="34">
        <v>104.1</v>
      </c>
      <c r="R32" s="34">
        <v>104.5</v>
      </c>
      <c r="S32" s="34">
        <v>104.9</v>
      </c>
      <c r="T32" s="34">
        <v>109.6039702791944</v>
      </c>
      <c r="U32" s="34">
        <v>107.9</v>
      </c>
      <c r="V32" s="34">
        <v>108.8</v>
      </c>
      <c r="W32" s="34">
        <v>108.4</v>
      </c>
    </row>
    <row r="33" spans="1:23" ht="14.4" customHeight="1" x14ac:dyDescent="0.3">
      <c r="A33" s="20" t="s">
        <v>219</v>
      </c>
      <c r="B33" s="28" t="s">
        <v>49</v>
      </c>
      <c r="C33" s="19" t="s">
        <v>219</v>
      </c>
      <c r="D33" s="35" t="s">
        <v>120</v>
      </c>
      <c r="E33" s="34">
        <v>102.1</v>
      </c>
      <c r="F33" s="34">
        <v>102.8</v>
      </c>
      <c r="G33" s="34">
        <v>111.8</v>
      </c>
      <c r="H33" s="34">
        <v>111.2</v>
      </c>
      <c r="I33" s="34">
        <v>104.3</v>
      </c>
      <c r="J33" s="34">
        <v>101.8</v>
      </c>
      <c r="K33" s="34">
        <v>103.7</v>
      </c>
      <c r="L33" s="34">
        <v>102.4</v>
      </c>
      <c r="M33" s="34">
        <v>96.8</v>
      </c>
      <c r="N33" s="34">
        <v>103.9</v>
      </c>
      <c r="O33" s="34">
        <v>105</v>
      </c>
      <c r="P33" s="34">
        <v>107.4</v>
      </c>
      <c r="Q33" s="34">
        <v>104.1</v>
      </c>
      <c r="R33" s="34">
        <v>104.5</v>
      </c>
      <c r="S33" s="34">
        <v>104.9</v>
      </c>
      <c r="T33" s="34">
        <v>109.6039702791944</v>
      </c>
      <c r="U33" s="34">
        <v>107.9</v>
      </c>
      <c r="V33" s="34">
        <v>108.8</v>
      </c>
      <c r="W33" s="34">
        <v>108.4</v>
      </c>
    </row>
    <row r="34" spans="1:23" ht="14.4" customHeight="1" x14ac:dyDescent="0.3">
      <c r="A34" s="20" t="s">
        <v>220</v>
      </c>
      <c r="B34" s="28" t="s">
        <v>50</v>
      </c>
      <c r="C34" s="19" t="s">
        <v>220</v>
      </c>
      <c r="D34" s="35" t="s">
        <v>120</v>
      </c>
      <c r="E34" s="34">
        <v>106.4</v>
      </c>
      <c r="F34" s="34">
        <v>98.5</v>
      </c>
      <c r="G34" s="34">
        <v>110</v>
      </c>
      <c r="H34" s="34">
        <v>106.6</v>
      </c>
      <c r="I34" s="34">
        <v>106.3</v>
      </c>
      <c r="J34" s="34">
        <v>106.2</v>
      </c>
      <c r="K34" s="34">
        <v>106.7</v>
      </c>
      <c r="L34" s="34">
        <v>108.8</v>
      </c>
      <c r="M34" s="34">
        <v>108.3</v>
      </c>
      <c r="N34" s="34">
        <v>108.7</v>
      </c>
      <c r="O34" s="34">
        <v>109</v>
      </c>
      <c r="P34" s="34">
        <v>123.7</v>
      </c>
      <c r="Q34" s="34">
        <v>92.2</v>
      </c>
      <c r="R34" s="34">
        <v>92.3</v>
      </c>
      <c r="S34" s="34">
        <v>106.9</v>
      </c>
      <c r="T34" s="34">
        <v>121.95153434797587</v>
      </c>
      <c r="U34" s="34">
        <v>107.3</v>
      </c>
      <c r="V34" s="34">
        <v>107.6</v>
      </c>
      <c r="W34" s="34">
        <v>93</v>
      </c>
    </row>
    <row r="35" spans="1:23" ht="14.4" customHeight="1" x14ac:dyDescent="0.3">
      <c r="A35" s="20" t="s">
        <v>221</v>
      </c>
      <c r="B35" s="28" t="s">
        <v>51</v>
      </c>
      <c r="C35" s="19" t="s">
        <v>221</v>
      </c>
      <c r="D35" s="35" t="s">
        <v>120</v>
      </c>
      <c r="E35" s="34">
        <v>106.4</v>
      </c>
      <c r="F35" s="34">
        <v>98.5</v>
      </c>
      <c r="G35" s="34">
        <v>110</v>
      </c>
      <c r="H35" s="34">
        <v>106.6</v>
      </c>
      <c r="I35" s="34">
        <v>106.3</v>
      </c>
      <c r="J35" s="34">
        <v>106.2</v>
      </c>
      <c r="K35" s="34">
        <v>106.7</v>
      </c>
      <c r="L35" s="34">
        <v>108.8</v>
      </c>
      <c r="M35" s="34">
        <v>108.3</v>
      </c>
      <c r="N35" s="34">
        <v>108.7</v>
      </c>
      <c r="O35" s="34">
        <v>109</v>
      </c>
      <c r="P35" s="34">
        <v>123.7</v>
      </c>
      <c r="Q35" s="34">
        <v>92.2</v>
      </c>
      <c r="R35" s="34">
        <v>92.3</v>
      </c>
      <c r="S35" s="34">
        <v>106.9</v>
      </c>
      <c r="T35" s="34">
        <v>121.95153434797587</v>
      </c>
      <c r="U35" s="34">
        <v>107.3</v>
      </c>
      <c r="V35" s="34">
        <v>107.6</v>
      </c>
      <c r="W35" s="34">
        <v>93</v>
      </c>
    </row>
    <row r="36" spans="1:23" ht="14.4" customHeight="1" x14ac:dyDescent="0.3">
      <c r="A36" s="20" t="s">
        <v>222</v>
      </c>
      <c r="B36" s="28" t="s">
        <v>52</v>
      </c>
      <c r="C36" s="19" t="s">
        <v>222</v>
      </c>
      <c r="D36" s="35" t="s">
        <v>120</v>
      </c>
      <c r="E36" s="34">
        <v>99.6</v>
      </c>
      <c r="F36" s="34">
        <v>102.9</v>
      </c>
      <c r="G36" s="34">
        <v>105.7</v>
      </c>
      <c r="H36" s="34">
        <v>92.3</v>
      </c>
      <c r="I36" s="34">
        <v>98.2</v>
      </c>
      <c r="J36" s="34">
        <v>106.2</v>
      </c>
      <c r="K36" s="34">
        <v>111.5</v>
      </c>
      <c r="L36" s="34">
        <v>104.7</v>
      </c>
      <c r="M36" s="34">
        <v>105.2</v>
      </c>
      <c r="N36" s="34">
        <v>119.8</v>
      </c>
      <c r="O36" s="34">
        <v>124.8</v>
      </c>
      <c r="P36" s="34">
        <v>118.2</v>
      </c>
      <c r="Q36" s="34">
        <v>124.7</v>
      </c>
      <c r="R36" s="34">
        <v>143.5</v>
      </c>
      <c r="S36" s="34">
        <v>132.19999999999999</v>
      </c>
      <c r="T36" s="34">
        <v>141.08905071159236</v>
      </c>
      <c r="U36" s="34">
        <v>141.69999999999999</v>
      </c>
      <c r="V36" s="34">
        <v>149.4</v>
      </c>
      <c r="W36" s="34">
        <v>114.9</v>
      </c>
    </row>
    <row r="37" spans="1:23" ht="14.4" customHeight="1" x14ac:dyDescent="0.3">
      <c r="A37" s="20" t="s">
        <v>223</v>
      </c>
      <c r="B37" s="28" t="s">
        <v>53</v>
      </c>
      <c r="C37" s="19" t="s">
        <v>223</v>
      </c>
      <c r="D37" s="35" t="s">
        <v>120</v>
      </c>
      <c r="E37" s="34">
        <v>99.6</v>
      </c>
      <c r="F37" s="34">
        <v>102.9</v>
      </c>
      <c r="G37" s="34">
        <v>105.7</v>
      </c>
      <c r="H37" s="34">
        <v>92.3</v>
      </c>
      <c r="I37" s="34">
        <v>98.2</v>
      </c>
      <c r="J37" s="34">
        <v>106.2</v>
      </c>
      <c r="K37" s="34">
        <v>111.5</v>
      </c>
      <c r="L37" s="34">
        <v>104.7</v>
      </c>
      <c r="M37" s="34">
        <v>105.2</v>
      </c>
      <c r="N37" s="34">
        <v>119.8</v>
      </c>
      <c r="O37" s="34">
        <v>124.8</v>
      </c>
      <c r="P37" s="34">
        <v>118.2</v>
      </c>
      <c r="Q37" s="34">
        <v>124.7</v>
      </c>
      <c r="R37" s="34">
        <v>143.5</v>
      </c>
      <c r="S37" s="34">
        <v>132.19999999999999</v>
      </c>
      <c r="T37" s="34">
        <v>141.08905071159236</v>
      </c>
      <c r="U37" s="34">
        <v>141.69999999999999</v>
      </c>
      <c r="V37" s="34">
        <v>149.4</v>
      </c>
      <c r="W37" s="34">
        <v>114.9</v>
      </c>
    </row>
    <row r="38" spans="1:23" ht="14.4" customHeight="1" x14ac:dyDescent="0.3">
      <c r="A38" s="20" t="s">
        <v>224</v>
      </c>
      <c r="B38" s="28" t="s">
        <v>54</v>
      </c>
      <c r="C38" s="19" t="s">
        <v>224</v>
      </c>
      <c r="D38" s="35" t="s">
        <v>120</v>
      </c>
      <c r="E38" s="34">
        <v>99.6</v>
      </c>
      <c r="F38" s="34">
        <v>102.9</v>
      </c>
      <c r="G38" s="34">
        <v>105.7</v>
      </c>
      <c r="H38" s="34">
        <v>92.3</v>
      </c>
      <c r="I38" s="34">
        <v>98.2</v>
      </c>
      <c r="J38" s="34">
        <v>106.2</v>
      </c>
      <c r="K38" s="34">
        <v>111.5</v>
      </c>
      <c r="L38" s="34">
        <v>104.7</v>
      </c>
      <c r="M38" s="34">
        <v>105.2</v>
      </c>
      <c r="N38" s="34">
        <v>119.8</v>
      </c>
      <c r="O38" s="34">
        <v>124.8</v>
      </c>
      <c r="P38" s="34">
        <v>118.2</v>
      </c>
      <c r="Q38" s="34">
        <v>124.7</v>
      </c>
      <c r="R38" s="34">
        <v>143.5</v>
      </c>
      <c r="S38" s="34">
        <v>132.19999999999999</v>
      </c>
      <c r="T38" s="34">
        <v>141.08905071159236</v>
      </c>
      <c r="U38" s="34">
        <v>141.69999999999999</v>
      </c>
      <c r="V38" s="34">
        <v>149.4</v>
      </c>
      <c r="W38" s="34">
        <v>114.9</v>
      </c>
    </row>
    <row r="39" spans="1:23" ht="14.4" customHeight="1" x14ac:dyDescent="0.3">
      <c r="A39" s="20" t="s">
        <v>225</v>
      </c>
      <c r="B39" s="28" t="s">
        <v>55</v>
      </c>
      <c r="C39" s="19" t="s">
        <v>225</v>
      </c>
      <c r="D39" s="35" t="s">
        <v>120</v>
      </c>
      <c r="E39" s="34">
        <v>99.6</v>
      </c>
      <c r="F39" s="34">
        <v>102.9</v>
      </c>
      <c r="G39" s="34">
        <v>105.7</v>
      </c>
      <c r="H39" s="34">
        <v>92.3</v>
      </c>
      <c r="I39" s="34">
        <v>98.2</v>
      </c>
      <c r="J39" s="34">
        <v>106.2</v>
      </c>
      <c r="K39" s="34">
        <v>111.5</v>
      </c>
      <c r="L39" s="34">
        <v>104.7</v>
      </c>
      <c r="M39" s="34">
        <v>105.2</v>
      </c>
      <c r="N39" s="34">
        <v>119.8</v>
      </c>
      <c r="O39" s="34">
        <v>124.8</v>
      </c>
      <c r="P39" s="34">
        <v>118.2</v>
      </c>
      <c r="Q39" s="34">
        <v>124.7</v>
      </c>
      <c r="R39" s="34">
        <v>143.5</v>
      </c>
      <c r="S39" s="34">
        <v>132.19999999999999</v>
      </c>
      <c r="T39" s="34">
        <v>141.08905071159236</v>
      </c>
      <c r="U39" s="34">
        <v>141.69999999999999</v>
      </c>
      <c r="V39" s="34">
        <v>149.4</v>
      </c>
      <c r="W39" s="34">
        <v>114.9</v>
      </c>
    </row>
    <row r="40" spans="1:23" x14ac:dyDescent="0.3">
      <c r="A40" s="20" t="s">
        <v>226</v>
      </c>
      <c r="B40" s="28" t="s">
        <v>56</v>
      </c>
      <c r="C40" s="19" t="s">
        <v>226</v>
      </c>
      <c r="D40" s="35" t="s">
        <v>120</v>
      </c>
      <c r="E40" s="34">
        <v>99.9</v>
      </c>
      <c r="F40" s="34">
        <v>107.8</v>
      </c>
      <c r="G40" s="34">
        <v>109.5</v>
      </c>
      <c r="H40" s="34">
        <v>110.4</v>
      </c>
      <c r="I40" s="34">
        <v>102.5</v>
      </c>
      <c r="J40" s="34">
        <v>107.4</v>
      </c>
      <c r="K40" s="34">
        <v>106.4</v>
      </c>
      <c r="L40" s="34">
        <v>106.5</v>
      </c>
      <c r="M40" s="34">
        <v>94.5</v>
      </c>
      <c r="N40" s="34">
        <v>95</v>
      </c>
      <c r="O40" s="34">
        <v>97.2</v>
      </c>
      <c r="P40" s="34">
        <v>101.4</v>
      </c>
      <c r="Q40" s="34">
        <v>101</v>
      </c>
      <c r="R40" s="34">
        <v>104.9</v>
      </c>
      <c r="S40" s="34">
        <v>105.7</v>
      </c>
      <c r="T40" s="34">
        <v>127.46043314389837</v>
      </c>
      <c r="U40" s="34">
        <v>90</v>
      </c>
      <c r="V40" s="34">
        <v>95.2</v>
      </c>
      <c r="W40" s="34">
        <v>103.5</v>
      </c>
    </row>
    <row r="41" spans="1:23" x14ac:dyDescent="0.3">
      <c r="A41" s="20" t="s">
        <v>227</v>
      </c>
      <c r="B41" s="28" t="s">
        <v>57</v>
      </c>
      <c r="C41" s="19" t="s">
        <v>227</v>
      </c>
      <c r="D41" s="35" t="s">
        <v>120</v>
      </c>
      <c r="E41" s="34">
        <v>96.4</v>
      </c>
      <c r="F41" s="34">
        <v>99.3</v>
      </c>
      <c r="G41" s="34">
        <v>101.1</v>
      </c>
      <c r="H41" s="34">
        <v>100.3</v>
      </c>
      <c r="I41" s="34">
        <v>98.5</v>
      </c>
      <c r="J41" s="34">
        <v>96</v>
      </c>
      <c r="K41" s="34">
        <v>96.7</v>
      </c>
      <c r="L41" s="34">
        <v>100.7</v>
      </c>
      <c r="M41" s="34">
        <v>98.4</v>
      </c>
      <c r="N41" s="34">
        <v>100.6</v>
      </c>
      <c r="O41" s="34">
        <v>99.4</v>
      </c>
      <c r="P41" s="34">
        <v>99.9</v>
      </c>
      <c r="Q41" s="34">
        <v>101.2</v>
      </c>
      <c r="R41" s="34">
        <v>97.7</v>
      </c>
      <c r="S41" s="34">
        <v>96.1</v>
      </c>
      <c r="T41" s="34">
        <v>97.341262794249033</v>
      </c>
      <c r="U41" s="34">
        <v>98.2</v>
      </c>
      <c r="V41" s="34">
        <v>97.3</v>
      </c>
      <c r="W41" s="34">
        <v>95</v>
      </c>
    </row>
    <row r="42" spans="1:23" ht="14.4" customHeight="1" x14ac:dyDescent="0.3">
      <c r="A42" s="20" t="s">
        <v>228</v>
      </c>
      <c r="B42" s="28" t="s">
        <v>58</v>
      </c>
      <c r="C42" s="19" t="s">
        <v>228</v>
      </c>
      <c r="D42" s="35" t="s">
        <v>120</v>
      </c>
      <c r="E42" s="34">
        <v>104.3</v>
      </c>
      <c r="F42" s="34">
        <v>103.3</v>
      </c>
      <c r="G42" s="34">
        <v>104.4</v>
      </c>
      <c r="H42" s="34">
        <v>111.1</v>
      </c>
      <c r="I42" s="34">
        <v>113</v>
      </c>
      <c r="J42" s="34">
        <v>120.4</v>
      </c>
      <c r="K42" s="34">
        <v>121.5</v>
      </c>
      <c r="L42" s="34">
        <v>115.5</v>
      </c>
      <c r="M42" s="34">
        <v>126.4</v>
      </c>
      <c r="N42" s="34">
        <v>131.19999999999999</v>
      </c>
      <c r="O42" s="34">
        <v>129.30000000000001</v>
      </c>
      <c r="P42" s="34">
        <v>127.1</v>
      </c>
      <c r="Q42" s="34">
        <v>105.8</v>
      </c>
      <c r="R42" s="34">
        <v>104.3</v>
      </c>
      <c r="S42" s="34">
        <v>100.1</v>
      </c>
      <c r="T42" s="34">
        <v>99.463839150626058</v>
      </c>
      <c r="U42" s="34">
        <v>95.1</v>
      </c>
      <c r="V42" s="34">
        <v>92</v>
      </c>
      <c r="W42" s="34">
        <v>90.4</v>
      </c>
    </row>
    <row r="43" spans="1:23" ht="14.4" customHeight="1" x14ac:dyDescent="0.3">
      <c r="A43" s="20" t="s">
        <v>229</v>
      </c>
      <c r="B43" s="28" t="s">
        <v>59</v>
      </c>
      <c r="C43" s="19" t="s">
        <v>229</v>
      </c>
      <c r="D43" s="35" t="s">
        <v>120</v>
      </c>
      <c r="E43" s="34">
        <v>104.3</v>
      </c>
      <c r="F43" s="34">
        <v>103.3</v>
      </c>
      <c r="G43" s="34">
        <v>104.4</v>
      </c>
      <c r="H43" s="34">
        <v>111.1</v>
      </c>
      <c r="I43" s="34">
        <v>113</v>
      </c>
      <c r="J43" s="34">
        <v>120.4</v>
      </c>
      <c r="K43" s="34">
        <v>121.5</v>
      </c>
      <c r="L43" s="34">
        <v>115.5</v>
      </c>
      <c r="M43" s="34">
        <v>126.4</v>
      </c>
      <c r="N43" s="34">
        <v>131.19999999999999</v>
      </c>
      <c r="O43" s="34">
        <v>129.30000000000001</v>
      </c>
      <c r="P43" s="34">
        <v>127.1</v>
      </c>
      <c r="Q43" s="34">
        <v>105.8</v>
      </c>
      <c r="R43" s="34">
        <v>104.3</v>
      </c>
      <c r="S43" s="34">
        <v>100.1</v>
      </c>
      <c r="T43" s="34">
        <v>99.463839150626058</v>
      </c>
      <c r="U43" s="34">
        <v>95.1</v>
      </c>
      <c r="V43" s="34">
        <v>92</v>
      </c>
      <c r="W43" s="34">
        <v>90.4</v>
      </c>
    </row>
    <row r="44" spans="1:23" x14ac:dyDescent="0.3">
      <c r="A44" s="20" t="s">
        <v>230</v>
      </c>
      <c r="B44" s="28" t="s">
        <v>60</v>
      </c>
      <c r="C44" s="19" t="s">
        <v>230</v>
      </c>
      <c r="D44" s="35" t="s">
        <v>120</v>
      </c>
      <c r="E44" s="34">
        <v>105.9</v>
      </c>
      <c r="F44" s="34">
        <v>106.9</v>
      </c>
      <c r="G44" s="34">
        <v>107.9</v>
      </c>
      <c r="H44" s="34">
        <v>92.9</v>
      </c>
      <c r="I44" s="34">
        <v>93.3</v>
      </c>
      <c r="J44" s="34">
        <v>94</v>
      </c>
      <c r="K44" s="34">
        <v>95.1</v>
      </c>
      <c r="L44" s="34">
        <v>93.2</v>
      </c>
      <c r="M44" s="34">
        <v>94.7</v>
      </c>
      <c r="N44" s="34">
        <v>91.9</v>
      </c>
      <c r="O44" s="34">
        <v>90.2</v>
      </c>
      <c r="P44" s="34">
        <v>90.4</v>
      </c>
      <c r="Q44" s="34">
        <v>91.3</v>
      </c>
      <c r="R44" s="34">
        <v>90.2</v>
      </c>
      <c r="S44" s="34">
        <v>90.7</v>
      </c>
      <c r="T44" s="34">
        <v>90.172449615624345</v>
      </c>
      <c r="U44" s="34">
        <v>91</v>
      </c>
      <c r="V44" s="34">
        <v>90.2</v>
      </c>
      <c r="W44" s="34">
        <v>89.9</v>
      </c>
    </row>
    <row r="45" spans="1:23" ht="14.4" customHeight="1" x14ac:dyDescent="0.3">
      <c r="A45" s="20" t="s">
        <v>231</v>
      </c>
      <c r="B45" s="28" t="s">
        <v>61</v>
      </c>
      <c r="C45" s="19" t="s">
        <v>231</v>
      </c>
      <c r="D45" s="35" t="s">
        <v>120</v>
      </c>
      <c r="E45" s="34">
        <v>97.3</v>
      </c>
      <c r="F45" s="34">
        <v>99.6</v>
      </c>
      <c r="G45" s="34">
        <v>102.3</v>
      </c>
      <c r="H45" s="34">
        <v>112.3</v>
      </c>
      <c r="I45" s="34">
        <v>107.3</v>
      </c>
      <c r="J45" s="34">
        <v>108</v>
      </c>
      <c r="K45" s="34">
        <v>108.6</v>
      </c>
      <c r="L45" s="34">
        <v>106.7</v>
      </c>
      <c r="M45" s="34">
        <v>114.2</v>
      </c>
      <c r="N45" s="34">
        <v>115.1</v>
      </c>
      <c r="O45" s="34">
        <v>121.1</v>
      </c>
      <c r="P45" s="34">
        <v>118</v>
      </c>
      <c r="Q45" s="34">
        <v>120.9</v>
      </c>
      <c r="R45" s="34">
        <v>120</v>
      </c>
      <c r="S45" s="34">
        <v>119</v>
      </c>
      <c r="T45" s="34">
        <v>119.60847981428287</v>
      </c>
      <c r="U45" s="34">
        <v>128.30000000000001</v>
      </c>
      <c r="V45" s="34">
        <v>127.3</v>
      </c>
      <c r="W45" s="34">
        <v>127.4</v>
      </c>
    </row>
    <row r="46" spans="1:23" ht="14.4" customHeight="1" x14ac:dyDescent="0.3">
      <c r="A46" s="20" t="s">
        <v>232</v>
      </c>
      <c r="B46" s="28" t="s">
        <v>62</v>
      </c>
      <c r="C46" s="19" t="s">
        <v>232</v>
      </c>
      <c r="D46" s="35" t="s">
        <v>120</v>
      </c>
      <c r="E46" s="34">
        <v>97.3</v>
      </c>
      <c r="F46" s="34">
        <v>99.6</v>
      </c>
      <c r="G46" s="34">
        <v>102.3</v>
      </c>
      <c r="H46" s="34">
        <v>112.3</v>
      </c>
      <c r="I46" s="34">
        <v>107.3</v>
      </c>
      <c r="J46" s="34">
        <v>108</v>
      </c>
      <c r="K46" s="34">
        <v>108.6</v>
      </c>
      <c r="L46" s="34">
        <v>106.7</v>
      </c>
      <c r="M46" s="34">
        <v>114.2</v>
      </c>
      <c r="N46" s="34">
        <v>115.1</v>
      </c>
      <c r="O46" s="34">
        <v>121.1</v>
      </c>
      <c r="P46" s="34">
        <v>118</v>
      </c>
      <c r="Q46" s="34">
        <v>120.9</v>
      </c>
      <c r="R46" s="34">
        <v>120</v>
      </c>
      <c r="S46" s="34">
        <v>119</v>
      </c>
      <c r="T46" s="34">
        <v>119.60847981428287</v>
      </c>
      <c r="U46" s="34">
        <v>128.30000000000001</v>
      </c>
      <c r="V46" s="34">
        <v>127.3</v>
      </c>
      <c r="W46" s="34">
        <v>127.4</v>
      </c>
    </row>
    <row r="47" spans="1:23" ht="14.4" customHeight="1" x14ac:dyDescent="0.3">
      <c r="A47" s="20" t="s">
        <v>233</v>
      </c>
      <c r="B47" s="28" t="s">
        <v>63</v>
      </c>
      <c r="C47" s="19" t="s">
        <v>233</v>
      </c>
      <c r="D47" s="35" t="s">
        <v>120</v>
      </c>
      <c r="E47" s="34">
        <v>97.3</v>
      </c>
      <c r="F47" s="34">
        <v>99.6</v>
      </c>
      <c r="G47" s="34">
        <v>102.3</v>
      </c>
      <c r="H47" s="34">
        <v>112.3</v>
      </c>
      <c r="I47" s="34">
        <v>107.3</v>
      </c>
      <c r="J47" s="34">
        <v>108</v>
      </c>
      <c r="K47" s="34">
        <v>108.6</v>
      </c>
      <c r="L47" s="34">
        <v>106.7</v>
      </c>
      <c r="M47" s="34">
        <v>114.2</v>
      </c>
      <c r="N47" s="34">
        <v>115.1</v>
      </c>
      <c r="O47" s="34">
        <v>121.1</v>
      </c>
      <c r="P47" s="34">
        <v>118</v>
      </c>
      <c r="Q47" s="34">
        <v>120.9</v>
      </c>
      <c r="R47" s="34">
        <v>120</v>
      </c>
      <c r="S47" s="34">
        <v>119</v>
      </c>
      <c r="T47" s="34">
        <v>119.60847981428287</v>
      </c>
      <c r="U47" s="34">
        <v>128.30000000000001</v>
      </c>
      <c r="V47" s="34">
        <v>127.3</v>
      </c>
      <c r="W47" s="34">
        <v>127.4</v>
      </c>
    </row>
    <row r="48" spans="1:23" ht="14.4" customHeight="1" x14ac:dyDescent="0.3">
      <c r="A48" s="20" t="s">
        <v>234</v>
      </c>
      <c r="B48" s="28" t="s">
        <v>64</v>
      </c>
      <c r="C48" s="19" t="s">
        <v>234</v>
      </c>
      <c r="D48" s="35" t="s">
        <v>120</v>
      </c>
      <c r="E48" s="34">
        <v>116</v>
      </c>
      <c r="F48" s="34">
        <v>111.3</v>
      </c>
      <c r="G48" s="34">
        <v>115.4</v>
      </c>
      <c r="H48" s="34">
        <v>149.80000000000001</v>
      </c>
      <c r="I48" s="34">
        <v>113.6</v>
      </c>
      <c r="J48" s="34">
        <v>127.5</v>
      </c>
      <c r="K48" s="34">
        <v>156.69999999999999</v>
      </c>
      <c r="L48" s="34">
        <v>163.1</v>
      </c>
      <c r="M48" s="34">
        <v>106</v>
      </c>
      <c r="N48" s="34">
        <v>133.80000000000001</v>
      </c>
      <c r="O48" s="34">
        <v>144.6</v>
      </c>
      <c r="P48" s="34">
        <v>163.9</v>
      </c>
      <c r="Q48" s="34">
        <v>134.9</v>
      </c>
      <c r="R48" s="34">
        <v>132.19999999999999</v>
      </c>
      <c r="S48" s="34">
        <v>135.1</v>
      </c>
      <c r="T48" s="34">
        <v>165.80625571521568</v>
      </c>
      <c r="U48" s="34">
        <v>170.8</v>
      </c>
      <c r="V48" s="34">
        <v>153.1</v>
      </c>
      <c r="W48" s="34">
        <v>154.4</v>
      </c>
    </row>
    <row r="49" spans="1:23" ht="14.4" customHeight="1" x14ac:dyDescent="0.3">
      <c r="A49" s="20" t="s">
        <v>235</v>
      </c>
      <c r="B49" s="28" t="s">
        <v>65</v>
      </c>
      <c r="C49" s="19" t="s">
        <v>235</v>
      </c>
      <c r="D49" s="35" t="s">
        <v>120</v>
      </c>
      <c r="E49" s="34">
        <v>116</v>
      </c>
      <c r="F49" s="34">
        <v>111.3</v>
      </c>
      <c r="G49" s="34">
        <v>115.4</v>
      </c>
      <c r="H49" s="34">
        <v>149.80000000000001</v>
      </c>
      <c r="I49" s="34">
        <v>113.6</v>
      </c>
      <c r="J49" s="34">
        <v>127.5</v>
      </c>
      <c r="K49" s="34">
        <v>156.69999999999999</v>
      </c>
      <c r="L49" s="34">
        <v>163.1</v>
      </c>
      <c r="M49" s="34">
        <v>106</v>
      </c>
      <c r="N49" s="34">
        <v>133.80000000000001</v>
      </c>
      <c r="O49" s="34">
        <v>144.6</v>
      </c>
      <c r="P49" s="34">
        <v>163.9</v>
      </c>
      <c r="Q49" s="34">
        <v>134.9</v>
      </c>
      <c r="R49" s="34">
        <v>132.19999999999999</v>
      </c>
      <c r="S49" s="34">
        <v>135.1</v>
      </c>
      <c r="T49" s="34">
        <v>165.80625571521568</v>
      </c>
      <c r="U49" s="34">
        <v>170.8</v>
      </c>
      <c r="V49" s="34">
        <v>153.1</v>
      </c>
      <c r="W49" s="34">
        <v>154.4</v>
      </c>
    </row>
    <row r="50" spans="1:23" ht="14.4" customHeight="1" x14ac:dyDescent="0.3">
      <c r="A50" s="20" t="s">
        <v>236</v>
      </c>
      <c r="B50" s="28" t="s">
        <v>66</v>
      </c>
      <c r="C50" s="19" t="s">
        <v>236</v>
      </c>
      <c r="D50" s="35" t="s">
        <v>120</v>
      </c>
      <c r="E50" s="34">
        <v>116</v>
      </c>
      <c r="F50" s="34">
        <v>111.3</v>
      </c>
      <c r="G50" s="34">
        <v>115.4</v>
      </c>
      <c r="H50" s="34">
        <v>149.80000000000001</v>
      </c>
      <c r="I50" s="34">
        <v>113.6</v>
      </c>
      <c r="J50" s="34">
        <v>127.5</v>
      </c>
      <c r="K50" s="34">
        <v>156.69999999999999</v>
      </c>
      <c r="L50" s="34">
        <v>163.1</v>
      </c>
      <c r="M50" s="34">
        <v>106</v>
      </c>
      <c r="N50" s="34">
        <v>133.80000000000001</v>
      </c>
      <c r="O50" s="34">
        <v>144.6</v>
      </c>
      <c r="P50" s="34">
        <v>163.9</v>
      </c>
      <c r="Q50" s="34">
        <v>134.9</v>
      </c>
      <c r="R50" s="34">
        <v>132.19999999999999</v>
      </c>
      <c r="S50" s="34">
        <v>135.1</v>
      </c>
      <c r="T50" s="34">
        <v>165.80625571521568</v>
      </c>
      <c r="U50" s="34">
        <v>170.8</v>
      </c>
      <c r="V50" s="34">
        <v>153.1</v>
      </c>
      <c r="W50" s="34">
        <v>154.4</v>
      </c>
    </row>
    <row r="51" spans="1:23" ht="14.4" customHeight="1" x14ac:dyDescent="0.3">
      <c r="A51" s="20" t="s">
        <v>237</v>
      </c>
      <c r="B51" s="28" t="s">
        <v>67</v>
      </c>
      <c r="C51" s="19" t="s">
        <v>237</v>
      </c>
      <c r="D51" s="35" t="s">
        <v>120</v>
      </c>
      <c r="E51" s="34">
        <v>103.4</v>
      </c>
      <c r="F51" s="34">
        <v>105.3</v>
      </c>
      <c r="G51" s="34">
        <v>104</v>
      </c>
      <c r="H51" s="34">
        <v>100.7</v>
      </c>
      <c r="I51" s="34">
        <v>100.9</v>
      </c>
      <c r="J51" s="34">
        <v>101.6</v>
      </c>
      <c r="K51" s="34">
        <v>101.2</v>
      </c>
      <c r="L51" s="34">
        <v>86.7</v>
      </c>
      <c r="M51" s="34">
        <v>86.9</v>
      </c>
      <c r="N51" s="34">
        <v>80.099999999999994</v>
      </c>
      <c r="O51" s="34">
        <v>80.3</v>
      </c>
      <c r="P51" s="34">
        <v>80.400000000000006</v>
      </c>
      <c r="Q51" s="34">
        <v>78.3</v>
      </c>
      <c r="R51" s="34">
        <v>77.2</v>
      </c>
      <c r="S51" s="34">
        <v>77.400000000000006</v>
      </c>
      <c r="T51" s="34">
        <v>78.3</v>
      </c>
      <c r="U51" s="34">
        <v>102.3</v>
      </c>
      <c r="V51" s="34">
        <v>102.2</v>
      </c>
      <c r="W51" s="34">
        <v>102.8</v>
      </c>
    </row>
    <row r="52" spans="1:23" ht="14.4" customHeight="1" x14ac:dyDescent="0.3">
      <c r="A52" s="20" t="s">
        <v>238</v>
      </c>
      <c r="B52" s="28" t="s">
        <v>68</v>
      </c>
      <c r="C52" s="19" t="s">
        <v>238</v>
      </c>
      <c r="D52" s="35" t="s">
        <v>120</v>
      </c>
      <c r="E52" s="34">
        <v>103.4</v>
      </c>
      <c r="F52" s="34">
        <v>105.3</v>
      </c>
      <c r="G52" s="34">
        <v>104</v>
      </c>
      <c r="H52" s="34">
        <v>100.7</v>
      </c>
      <c r="I52" s="34">
        <v>100.9</v>
      </c>
      <c r="J52" s="34">
        <v>101.6</v>
      </c>
      <c r="K52" s="34">
        <v>101.2</v>
      </c>
      <c r="L52" s="34">
        <v>86.7</v>
      </c>
      <c r="M52" s="34">
        <v>86.9</v>
      </c>
      <c r="N52" s="34">
        <v>80.099999999999994</v>
      </c>
      <c r="O52" s="34">
        <v>80.3</v>
      </c>
      <c r="P52" s="34">
        <v>80.400000000000006</v>
      </c>
      <c r="Q52" s="34">
        <v>78.3</v>
      </c>
      <c r="R52" s="34">
        <v>77.2</v>
      </c>
      <c r="S52" s="34">
        <v>77.400000000000006</v>
      </c>
      <c r="T52" s="34">
        <v>78.3</v>
      </c>
      <c r="U52" s="34">
        <v>102.3</v>
      </c>
      <c r="V52" s="34">
        <v>102.2</v>
      </c>
      <c r="W52" s="34">
        <v>102.8</v>
      </c>
    </row>
    <row r="53" spans="1:23" ht="14.4" customHeight="1" x14ac:dyDescent="0.3">
      <c r="A53" s="20" t="s">
        <v>239</v>
      </c>
      <c r="B53" s="28" t="s">
        <v>69</v>
      </c>
      <c r="C53" s="19" t="s">
        <v>239</v>
      </c>
      <c r="D53" s="35" t="s">
        <v>120</v>
      </c>
      <c r="E53" s="34">
        <v>103.4</v>
      </c>
      <c r="F53" s="34">
        <v>105.3</v>
      </c>
      <c r="G53" s="34">
        <v>104</v>
      </c>
      <c r="H53" s="34">
        <v>100.7</v>
      </c>
      <c r="I53" s="34">
        <v>100.9</v>
      </c>
      <c r="J53" s="34">
        <v>101.6</v>
      </c>
      <c r="K53" s="34">
        <v>101.2</v>
      </c>
      <c r="L53" s="34">
        <v>86.7</v>
      </c>
      <c r="M53" s="34">
        <v>86.9</v>
      </c>
      <c r="N53" s="34">
        <v>80.099999999999994</v>
      </c>
      <c r="O53" s="34">
        <v>80.3</v>
      </c>
      <c r="P53" s="34">
        <v>80.400000000000006</v>
      </c>
      <c r="Q53" s="34">
        <v>78.3</v>
      </c>
      <c r="R53" s="34">
        <v>77.2</v>
      </c>
      <c r="S53" s="34">
        <v>77.400000000000006</v>
      </c>
      <c r="T53" s="34">
        <v>78.3</v>
      </c>
      <c r="U53" s="34">
        <v>102.3</v>
      </c>
      <c r="V53" s="34">
        <v>102.2</v>
      </c>
      <c r="W53" s="34">
        <v>102.8</v>
      </c>
    </row>
    <row r="54" spans="1:23" ht="14.4" customHeight="1" x14ac:dyDescent="0.3">
      <c r="A54" s="20" t="s">
        <v>240</v>
      </c>
      <c r="B54" s="28" t="s">
        <v>70</v>
      </c>
      <c r="C54" s="19" t="s">
        <v>240</v>
      </c>
      <c r="D54" s="35" t="s">
        <v>120</v>
      </c>
      <c r="E54" s="34">
        <v>94.4</v>
      </c>
      <c r="F54" s="34">
        <v>97.3</v>
      </c>
      <c r="G54" s="34">
        <v>99.6</v>
      </c>
      <c r="H54" s="34">
        <v>107.2</v>
      </c>
      <c r="I54" s="34">
        <v>101.6</v>
      </c>
      <c r="J54" s="34">
        <v>106.1</v>
      </c>
      <c r="K54" s="34">
        <v>105.2</v>
      </c>
      <c r="L54" s="34">
        <v>113</v>
      </c>
      <c r="M54" s="34">
        <v>123</v>
      </c>
      <c r="N54" s="34">
        <v>124.7</v>
      </c>
      <c r="O54" s="34">
        <v>130.4</v>
      </c>
      <c r="P54" s="34">
        <v>116.8</v>
      </c>
      <c r="Q54" s="34">
        <v>99.2</v>
      </c>
      <c r="R54" s="34">
        <v>78.2</v>
      </c>
      <c r="S54" s="34">
        <v>80.2</v>
      </c>
      <c r="T54" s="34">
        <v>79.626852209572149</v>
      </c>
      <c r="U54" s="34">
        <v>133.30000000000001</v>
      </c>
      <c r="V54" s="34">
        <v>120.7</v>
      </c>
      <c r="W54" s="34">
        <v>121</v>
      </c>
    </row>
    <row r="55" spans="1:23" ht="14.4" customHeight="1" x14ac:dyDescent="0.3">
      <c r="A55" s="20" t="s">
        <v>241</v>
      </c>
      <c r="B55" s="28" t="s">
        <v>71</v>
      </c>
      <c r="C55" s="19" t="s">
        <v>241</v>
      </c>
      <c r="D55" s="35" t="s">
        <v>120</v>
      </c>
      <c r="E55" s="34">
        <v>94.4</v>
      </c>
      <c r="F55" s="34">
        <v>97.3</v>
      </c>
      <c r="G55" s="34">
        <v>99.6</v>
      </c>
      <c r="H55" s="34">
        <v>107.2</v>
      </c>
      <c r="I55" s="34">
        <v>101.6</v>
      </c>
      <c r="J55" s="34">
        <v>106.1</v>
      </c>
      <c r="K55" s="34">
        <v>105.2</v>
      </c>
      <c r="L55" s="34">
        <v>113</v>
      </c>
      <c r="M55" s="34">
        <v>123</v>
      </c>
      <c r="N55" s="34">
        <v>124.7</v>
      </c>
      <c r="O55" s="34">
        <v>130.4</v>
      </c>
      <c r="P55" s="34">
        <v>116.8</v>
      </c>
      <c r="Q55" s="34">
        <v>99.2</v>
      </c>
      <c r="R55" s="34">
        <v>78.2</v>
      </c>
      <c r="S55" s="34">
        <v>80.2</v>
      </c>
      <c r="T55" s="34">
        <v>79.626852209572149</v>
      </c>
      <c r="U55" s="34">
        <v>133.30000000000001</v>
      </c>
      <c r="V55" s="34">
        <v>120.7</v>
      </c>
      <c r="W55" s="34">
        <v>121</v>
      </c>
    </row>
    <row r="56" spans="1:23" ht="14.4" customHeight="1" x14ac:dyDescent="0.3">
      <c r="A56" s="20" t="s">
        <v>242</v>
      </c>
      <c r="B56" s="28" t="s">
        <v>72</v>
      </c>
      <c r="C56" s="19" t="s">
        <v>242</v>
      </c>
      <c r="D56" s="35" t="s">
        <v>120</v>
      </c>
      <c r="E56" s="34">
        <v>94.4</v>
      </c>
      <c r="F56" s="34">
        <v>97.3</v>
      </c>
      <c r="G56" s="34">
        <v>99.6</v>
      </c>
      <c r="H56" s="34">
        <v>107.2</v>
      </c>
      <c r="I56" s="34">
        <v>101.6</v>
      </c>
      <c r="J56" s="34">
        <v>106.1</v>
      </c>
      <c r="K56" s="34">
        <v>105.2</v>
      </c>
      <c r="L56" s="34">
        <v>113</v>
      </c>
      <c r="M56" s="34">
        <v>123</v>
      </c>
      <c r="N56" s="34">
        <v>124.7</v>
      </c>
      <c r="O56" s="34">
        <v>130.4</v>
      </c>
      <c r="P56" s="34">
        <v>116.8</v>
      </c>
      <c r="Q56" s="34">
        <v>99.2</v>
      </c>
      <c r="R56" s="34">
        <v>78.2</v>
      </c>
      <c r="S56" s="34">
        <v>80.2</v>
      </c>
      <c r="T56" s="34">
        <v>79.626852209572149</v>
      </c>
      <c r="U56" s="34">
        <v>133.30000000000001</v>
      </c>
      <c r="V56" s="34">
        <v>120.7</v>
      </c>
      <c r="W56" s="34">
        <v>121</v>
      </c>
    </row>
    <row r="57" spans="1:23" ht="14.4" customHeight="1" x14ac:dyDescent="0.3">
      <c r="A57" s="20" t="s">
        <v>243</v>
      </c>
      <c r="B57" s="28" t="s">
        <v>73</v>
      </c>
      <c r="C57" s="19" t="s">
        <v>243</v>
      </c>
      <c r="D57" s="35" t="s">
        <v>120</v>
      </c>
      <c r="E57" s="34">
        <v>101.6</v>
      </c>
      <c r="F57" s="34">
        <v>102.3</v>
      </c>
      <c r="G57" s="34">
        <v>97.9</v>
      </c>
      <c r="H57" s="34">
        <v>98.3</v>
      </c>
      <c r="I57" s="34">
        <v>103.3</v>
      </c>
      <c r="J57" s="34">
        <v>105.3</v>
      </c>
      <c r="K57" s="34">
        <v>109.6</v>
      </c>
      <c r="L57" s="34">
        <v>102</v>
      </c>
      <c r="M57" s="34">
        <v>106.4</v>
      </c>
      <c r="N57" s="34">
        <v>108.6</v>
      </c>
      <c r="O57" s="34">
        <v>113.9</v>
      </c>
      <c r="P57" s="34">
        <v>115.6</v>
      </c>
      <c r="Q57" s="34">
        <v>115.9</v>
      </c>
      <c r="R57" s="34">
        <v>116.1</v>
      </c>
      <c r="S57" s="34">
        <v>116.9</v>
      </c>
      <c r="T57" s="34">
        <v>116.08080770827999</v>
      </c>
      <c r="U57" s="34">
        <v>108.3</v>
      </c>
      <c r="V57" s="34">
        <v>104.3</v>
      </c>
      <c r="W57" s="34">
        <v>102.1</v>
      </c>
    </row>
    <row r="58" spans="1:23" ht="14.4" customHeight="1" x14ac:dyDescent="0.3">
      <c r="A58" s="20" t="s">
        <v>244</v>
      </c>
      <c r="B58" s="28" t="s">
        <v>74</v>
      </c>
      <c r="C58" s="19" t="s">
        <v>244</v>
      </c>
      <c r="D58" s="35" t="s">
        <v>120</v>
      </c>
      <c r="E58" s="34">
        <v>101.6</v>
      </c>
      <c r="F58" s="34">
        <v>102.3</v>
      </c>
      <c r="G58" s="34">
        <v>97.9</v>
      </c>
      <c r="H58" s="34">
        <v>98.3</v>
      </c>
      <c r="I58" s="34">
        <v>103.3</v>
      </c>
      <c r="J58" s="34">
        <v>105.3</v>
      </c>
      <c r="K58" s="34">
        <v>109.6</v>
      </c>
      <c r="L58" s="34">
        <v>102</v>
      </c>
      <c r="M58" s="34">
        <v>106.4</v>
      </c>
      <c r="N58" s="34">
        <v>108.6</v>
      </c>
      <c r="O58" s="34">
        <v>113.9</v>
      </c>
      <c r="P58" s="34">
        <v>115.6</v>
      </c>
      <c r="Q58" s="34">
        <v>115.9</v>
      </c>
      <c r="R58" s="34">
        <v>116.1</v>
      </c>
      <c r="S58" s="34">
        <v>116.9</v>
      </c>
      <c r="T58" s="34">
        <v>116.08080770827999</v>
      </c>
      <c r="U58" s="34">
        <v>108.3</v>
      </c>
      <c r="V58" s="34">
        <v>104.3</v>
      </c>
      <c r="W58" s="34">
        <v>102.1</v>
      </c>
    </row>
    <row r="59" spans="1:23" ht="14.4" customHeight="1" x14ac:dyDescent="0.3">
      <c r="A59" s="20" t="s">
        <v>245</v>
      </c>
      <c r="B59" s="28" t="s">
        <v>75</v>
      </c>
      <c r="C59" s="19" t="s">
        <v>245</v>
      </c>
      <c r="D59" s="35" t="s">
        <v>120</v>
      </c>
      <c r="E59" s="34">
        <v>101.6</v>
      </c>
      <c r="F59" s="34">
        <v>102.3</v>
      </c>
      <c r="G59" s="34">
        <v>97.9</v>
      </c>
      <c r="H59" s="34">
        <v>98.3</v>
      </c>
      <c r="I59" s="34">
        <v>103.3</v>
      </c>
      <c r="J59" s="34">
        <v>105.3</v>
      </c>
      <c r="K59" s="34">
        <v>109.6</v>
      </c>
      <c r="L59" s="34">
        <v>102</v>
      </c>
      <c r="M59" s="34">
        <v>106.4</v>
      </c>
      <c r="N59" s="34">
        <v>108.6</v>
      </c>
      <c r="O59" s="34">
        <v>113.9</v>
      </c>
      <c r="P59" s="34">
        <v>115.6</v>
      </c>
      <c r="Q59" s="34">
        <v>115.9</v>
      </c>
      <c r="R59" s="34">
        <v>116.1</v>
      </c>
      <c r="S59" s="34">
        <v>116.9</v>
      </c>
      <c r="T59" s="34">
        <v>116.08080770827999</v>
      </c>
      <c r="U59" s="34">
        <v>108.3</v>
      </c>
      <c r="V59" s="34">
        <v>104.3</v>
      </c>
      <c r="W59" s="34">
        <v>102.1</v>
      </c>
    </row>
    <row r="60" spans="1:23" ht="14.4" customHeight="1" x14ac:dyDescent="0.3">
      <c r="A60" s="20" t="s">
        <v>246</v>
      </c>
      <c r="B60" s="28" t="s">
        <v>76</v>
      </c>
      <c r="C60" s="19" t="s">
        <v>246</v>
      </c>
      <c r="D60" s="35" t="s">
        <v>120</v>
      </c>
      <c r="E60" s="34">
        <v>101.6</v>
      </c>
      <c r="F60" s="34">
        <v>102.3</v>
      </c>
      <c r="G60" s="34">
        <v>97.9</v>
      </c>
      <c r="H60" s="34">
        <v>98.3</v>
      </c>
      <c r="I60" s="34">
        <v>103.3</v>
      </c>
      <c r="J60" s="34">
        <v>105.3</v>
      </c>
      <c r="K60" s="34">
        <v>109.6</v>
      </c>
      <c r="L60" s="34">
        <v>102</v>
      </c>
      <c r="M60" s="34">
        <v>106.4</v>
      </c>
      <c r="N60" s="34">
        <v>108.6</v>
      </c>
      <c r="O60" s="34">
        <v>113.9</v>
      </c>
      <c r="P60" s="34">
        <v>115.6</v>
      </c>
      <c r="Q60" s="34">
        <v>115.9</v>
      </c>
      <c r="R60" s="34">
        <v>116.1</v>
      </c>
      <c r="S60" s="34">
        <v>116.9</v>
      </c>
      <c r="T60" s="34">
        <v>116.08080770827999</v>
      </c>
      <c r="U60" s="34">
        <v>108.3</v>
      </c>
      <c r="V60" s="34">
        <v>104.3</v>
      </c>
      <c r="W60" s="34">
        <v>102.1</v>
      </c>
    </row>
    <row r="61" spans="1:23" ht="14.4" customHeight="1" x14ac:dyDescent="0.3">
      <c r="A61" s="20" t="s">
        <v>247</v>
      </c>
      <c r="B61" s="28" t="s">
        <v>77</v>
      </c>
      <c r="C61" s="19" t="s">
        <v>247</v>
      </c>
      <c r="D61" s="35" t="s">
        <v>120</v>
      </c>
      <c r="E61" s="34">
        <v>101.6</v>
      </c>
      <c r="F61" s="34">
        <v>102.3</v>
      </c>
      <c r="G61" s="34">
        <v>97.9</v>
      </c>
      <c r="H61" s="34">
        <v>98.3</v>
      </c>
      <c r="I61" s="34">
        <v>103.3</v>
      </c>
      <c r="J61" s="34">
        <v>105.3</v>
      </c>
      <c r="K61" s="34">
        <v>109.6</v>
      </c>
      <c r="L61" s="34">
        <v>102</v>
      </c>
      <c r="M61" s="34">
        <v>106.4</v>
      </c>
      <c r="N61" s="34">
        <v>108.6</v>
      </c>
      <c r="O61" s="34">
        <v>113.9</v>
      </c>
      <c r="P61" s="34">
        <v>115.6</v>
      </c>
      <c r="Q61" s="34">
        <v>115.9</v>
      </c>
      <c r="R61" s="34">
        <v>116.1</v>
      </c>
      <c r="S61" s="34">
        <v>116.9</v>
      </c>
      <c r="T61" s="34">
        <v>116.08080770827999</v>
      </c>
      <c r="U61" s="34">
        <v>108.3</v>
      </c>
      <c r="V61" s="34">
        <v>104.3</v>
      </c>
      <c r="W61" s="34">
        <v>102.1</v>
      </c>
    </row>
    <row r="62" spans="1:23" x14ac:dyDescent="0.3">
      <c r="A62" s="20" t="s">
        <v>248</v>
      </c>
      <c r="B62" s="28" t="s">
        <v>78</v>
      </c>
      <c r="C62" s="19" t="s">
        <v>248</v>
      </c>
      <c r="D62" s="35" t="s">
        <v>120</v>
      </c>
      <c r="E62" s="34">
        <v>108.3</v>
      </c>
      <c r="F62" s="34">
        <v>108.9</v>
      </c>
      <c r="G62" s="34">
        <v>112</v>
      </c>
      <c r="H62" s="34">
        <v>121.1</v>
      </c>
      <c r="I62" s="34">
        <v>109.9</v>
      </c>
      <c r="J62" s="34">
        <v>111.8</v>
      </c>
      <c r="K62" s="34">
        <v>112.1</v>
      </c>
      <c r="L62" s="34">
        <v>104.9</v>
      </c>
      <c r="M62" s="34">
        <v>108.7</v>
      </c>
      <c r="N62" s="34">
        <v>116.6</v>
      </c>
      <c r="O62" s="34">
        <v>116.5</v>
      </c>
      <c r="P62" s="34">
        <v>114.4</v>
      </c>
      <c r="Q62" s="34">
        <v>116.7</v>
      </c>
      <c r="R62" s="34">
        <v>120.5</v>
      </c>
      <c r="S62" s="34">
        <v>124.1</v>
      </c>
      <c r="T62" s="34">
        <v>124.00626667046133</v>
      </c>
      <c r="U62" s="34">
        <v>101.2</v>
      </c>
      <c r="V62" s="34">
        <v>100.8</v>
      </c>
      <c r="W62" s="34">
        <v>100.7</v>
      </c>
    </row>
    <row r="63" spans="1:23" x14ac:dyDescent="0.3">
      <c r="A63" s="20" t="s">
        <v>249</v>
      </c>
      <c r="B63" s="28" t="s">
        <v>79</v>
      </c>
      <c r="C63" s="19" t="s">
        <v>249</v>
      </c>
      <c r="D63" s="35" t="s">
        <v>120</v>
      </c>
      <c r="E63" s="34">
        <v>104.5</v>
      </c>
      <c r="F63" s="34">
        <v>107.5</v>
      </c>
      <c r="G63" s="34">
        <v>112.5</v>
      </c>
      <c r="H63" s="34">
        <v>109.2</v>
      </c>
      <c r="I63" s="34">
        <v>104.4</v>
      </c>
      <c r="J63" s="34">
        <v>104.2</v>
      </c>
      <c r="K63" s="34">
        <v>104.3</v>
      </c>
      <c r="L63" s="34">
        <v>105.5</v>
      </c>
      <c r="M63" s="34">
        <v>105.8</v>
      </c>
      <c r="N63" s="34">
        <v>107</v>
      </c>
      <c r="O63" s="34">
        <v>103</v>
      </c>
      <c r="P63" s="34">
        <v>98</v>
      </c>
      <c r="Q63" s="34">
        <v>98</v>
      </c>
      <c r="R63" s="34">
        <v>100.8</v>
      </c>
      <c r="S63" s="34">
        <v>103.5</v>
      </c>
      <c r="T63" s="34">
        <v>103.61881899940867</v>
      </c>
      <c r="U63" s="34">
        <v>103.7</v>
      </c>
      <c r="V63" s="34">
        <v>104</v>
      </c>
      <c r="W63" s="34">
        <v>104.1</v>
      </c>
    </row>
    <row r="64" spans="1:23" ht="14.4" customHeight="1" x14ac:dyDescent="0.3">
      <c r="A64" s="20" t="s">
        <v>250</v>
      </c>
      <c r="B64" s="28" t="s">
        <v>80</v>
      </c>
      <c r="C64" s="19" t="s">
        <v>250</v>
      </c>
      <c r="D64" s="35" t="s">
        <v>120</v>
      </c>
      <c r="E64" s="34">
        <v>102.1</v>
      </c>
      <c r="F64" s="34">
        <v>100.9</v>
      </c>
      <c r="G64" s="34">
        <v>106.3</v>
      </c>
      <c r="H64" s="34">
        <v>105.4</v>
      </c>
      <c r="I64" s="34">
        <v>109.4</v>
      </c>
      <c r="J64" s="34">
        <v>101.7</v>
      </c>
      <c r="K64" s="34">
        <v>90.8</v>
      </c>
      <c r="L64" s="34">
        <v>89.6</v>
      </c>
      <c r="M64" s="34">
        <v>83.9</v>
      </c>
      <c r="N64" s="34">
        <v>82.5</v>
      </c>
      <c r="O64" s="34">
        <v>82</v>
      </c>
      <c r="P64" s="34">
        <v>78.2</v>
      </c>
      <c r="Q64" s="34">
        <v>63.7</v>
      </c>
      <c r="R64" s="34">
        <v>63.1</v>
      </c>
      <c r="S64" s="34">
        <v>86.9</v>
      </c>
      <c r="T64" s="34">
        <v>79.350232872081605</v>
      </c>
      <c r="U64" s="34">
        <v>75.2</v>
      </c>
      <c r="V64" s="34">
        <v>70.599999999999994</v>
      </c>
      <c r="W64" s="34">
        <v>74.400000000000006</v>
      </c>
    </row>
    <row r="65" spans="1:23" ht="14.4" customHeight="1" x14ac:dyDescent="0.3">
      <c r="A65" s="20" t="s">
        <v>251</v>
      </c>
      <c r="B65" s="28" t="s">
        <v>81</v>
      </c>
      <c r="C65" s="19" t="s">
        <v>251</v>
      </c>
      <c r="D65" s="35" t="s">
        <v>120</v>
      </c>
      <c r="E65" s="34">
        <v>102.1</v>
      </c>
      <c r="F65" s="34">
        <v>100.9</v>
      </c>
      <c r="G65" s="34">
        <v>106.3</v>
      </c>
      <c r="H65" s="34">
        <v>105.4</v>
      </c>
      <c r="I65" s="34">
        <v>109.4</v>
      </c>
      <c r="J65" s="34">
        <v>101.7</v>
      </c>
      <c r="K65" s="34">
        <v>90.8</v>
      </c>
      <c r="L65" s="34">
        <v>89.6</v>
      </c>
      <c r="M65" s="34">
        <v>83.9</v>
      </c>
      <c r="N65" s="34">
        <v>82.5</v>
      </c>
      <c r="O65" s="34">
        <v>82</v>
      </c>
      <c r="P65" s="34">
        <v>78.2</v>
      </c>
      <c r="Q65" s="34">
        <v>63.7</v>
      </c>
      <c r="R65" s="34">
        <v>63.1</v>
      </c>
      <c r="S65" s="34">
        <v>86.9</v>
      </c>
      <c r="T65" s="34">
        <v>79.350232872081605</v>
      </c>
      <c r="U65" s="34">
        <v>75.2</v>
      </c>
      <c r="V65" s="34">
        <v>70.599999999999994</v>
      </c>
      <c r="W65" s="34">
        <v>74.400000000000006</v>
      </c>
    </row>
    <row r="66" spans="1:23" x14ac:dyDescent="0.3">
      <c r="A66" s="20" t="s">
        <v>252</v>
      </c>
      <c r="B66" s="28" t="s">
        <v>82</v>
      </c>
      <c r="C66" s="19" t="s">
        <v>252</v>
      </c>
      <c r="D66" s="35" t="s">
        <v>120</v>
      </c>
      <c r="E66" s="34">
        <v>91.8</v>
      </c>
      <c r="F66" s="34">
        <v>91.3</v>
      </c>
      <c r="G66" s="34">
        <v>89.7</v>
      </c>
      <c r="H66" s="34">
        <v>90.3</v>
      </c>
      <c r="I66" s="34">
        <v>85.3</v>
      </c>
      <c r="J66" s="34">
        <v>84.1</v>
      </c>
      <c r="K66" s="34">
        <v>83.7</v>
      </c>
      <c r="L66" s="34">
        <v>89.9</v>
      </c>
      <c r="M66" s="34">
        <v>69.5</v>
      </c>
      <c r="N66" s="34">
        <v>77.099999999999994</v>
      </c>
      <c r="O66" s="34">
        <v>75.5</v>
      </c>
      <c r="P66" s="34">
        <v>89</v>
      </c>
      <c r="Q66" s="34">
        <v>99.6</v>
      </c>
      <c r="R66" s="34">
        <v>100.9</v>
      </c>
      <c r="S66" s="34">
        <v>102.4</v>
      </c>
      <c r="T66" s="34">
        <v>99.650227304345563</v>
      </c>
      <c r="U66" s="34">
        <v>99.8</v>
      </c>
      <c r="V66" s="34">
        <v>89.1</v>
      </c>
      <c r="W66" s="34">
        <v>89.4</v>
      </c>
    </row>
    <row r="67" spans="1:23" ht="14.4" customHeight="1" x14ac:dyDescent="0.3">
      <c r="A67" s="20" t="s">
        <v>253</v>
      </c>
      <c r="B67" s="28" t="s">
        <v>83</v>
      </c>
      <c r="C67" s="19" t="s">
        <v>253</v>
      </c>
      <c r="D67" s="35" t="s">
        <v>120</v>
      </c>
      <c r="E67" s="34">
        <v>101.2</v>
      </c>
      <c r="F67" s="34">
        <v>102.2</v>
      </c>
      <c r="G67" s="34">
        <v>102.9</v>
      </c>
      <c r="H67" s="34">
        <v>102.7</v>
      </c>
      <c r="I67" s="34">
        <v>100.3</v>
      </c>
      <c r="J67" s="34">
        <v>100.5</v>
      </c>
      <c r="K67" s="34">
        <v>100.3</v>
      </c>
      <c r="L67" s="34">
        <v>103.2</v>
      </c>
      <c r="M67" s="34">
        <v>102.7</v>
      </c>
      <c r="N67" s="34">
        <v>104.4</v>
      </c>
      <c r="O67" s="34">
        <v>103.3</v>
      </c>
      <c r="P67" s="34">
        <v>103.4</v>
      </c>
      <c r="Q67" s="34">
        <v>101.6</v>
      </c>
      <c r="R67" s="34">
        <v>96.9</v>
      </c>
      <c r="S67" s="34">
        <v>95.1</v>
      </c>
      <c r="T67" s="34">
        <v>95.794047017606744</v>
      </c>
      <c r="U67" s="34">
        <v>93.1</v>
      </c>
      <c r="V67" s="34">
        <v>92.7</v>
      </c>
      <c r="W67" s="34">
        <v>92.8</v>
      </c>
    </row>
    <row r="68" spans="1:23" ht="14.4" customHeight="1" x14ac:dyDescent="0.3">
      <c r="A68" s="20" t="s">
        <v>254</v>
      </c>
      <c r="B68" s="28" t="s">
        <v>84</v>
      </c>
      <c r="C68" s="19" t="s">
        <v>254</v>
      </c>
      <c r="D68" s="35" t="s">
        <v>120</v>
      </c>
      <c r="E68" s="34">
        <v>101.2</v>
      </c>
      <c r="F68" s="34">
        <v>102.2</v>
      </c>
      <c r="G68" s="34">
        <v>102.9</v>
      </c>
      <c r="H68" s="34">
        <v>102.7</v>
      </c>
      <c r="I68" s="34">
        <v>100.3</v>
      </c>
      <c r="J68" s="34">
        <v>100.5</v>
      </c>
      <c r="K68" s="34">
        <v>100.3</v>
      </c>
      <c r="L68" s="34">
        <v>103.2</v>
      </c>
      <c r="M68" s="34">
        <v>102.7</v>
      </c>
      <c r="N68" s="34">
        <v>104.4</v>
      </c>
      <c r="O68" s="34">
        <v>103.3</v>
      </c>
      <c r="P68" s="34">
        <v>103.4</v>
      </c>
      <c r="Q68" s="34">
        <v>101.6</v>
      </c>
      <c r="R68" s="34">
        <v>96.9</v>
      </c>
      <c r="S68" s="34">
        <v>95.1</v>
      </c>
      <c r="T68" s="34">
        <v>95.794047017606744</v>
      </c>
      <c r="U68" s="34">
        <v>93.1</v>
      </c>
      <c r="V68" s="34">
        <v>92.7</v>
      </c>
      <c r="W68" s="34">
        <v>92.8</v>
      </c>
    </row>
    <row r="69" spans="1:23" ht="14.4" customHeight="1" x14ac:dyDescent="0.3">
      <c r="A69" s="20" t="s">
        <v>255</v>
      </c>
      <c r="B69" s="28" t="s">
        <v>85</v>
      </c>
      <c r="C69" s="19" t="s">
        <v>255</v>
      </c>
      <c r="D69" s="35" t="s">
        <v>120</v>
      </c>
      <c r="E69" s="34">
        <v>101.2</v>
      </c>
      <c r="F69" s="34">
        <v>102.2</v>
      </c>
      <c r="G69" s="34">
        <v>102.9</v>
      </c>
      <c r="H69" s="34">
        <v>102.7</v>
      </c>
      <c r="I69" s="34">
        <v>100.3</v>
      </c>
      <c r="J69" s="34">
        <v>100.5</v>
      </c>
      <c r="K69" s="34">
        <v>100.3</v>
      </c>
      <c r="L69" s="34">
        <v>103.2</v>
      </c>
      <c r="M69" s="34">
        <v>102.7</v>
      </c>
      <c r="N69" s="34">
        <v>104.4</v>
      </c>
      <c r="O69" s="34">
        <v>103.3</v>
      </c>
      <c r="P69" s="34">
        <v>103.4</v>
      </c>
      <c r="Q69" s="34">
        <v>101.6</v>
      </c>
      <c r="R69" s="34">
        <v>96.9</v>
      </c>
      <c r="S69" s="34">
        <v>95.1</v>
      </c>
      <c r="T69" s="34">
        <v>95.794047017606744</v>
      </c>
      <c r="U69" s="34">
        <v>93.1</v>
      </c>
      <c r="V69" s="34">
        <v>92.7</v>
      </c>
      <c r="W69" s="34">
        <v>92.8</v>
      </c>
    </row>
    <row r="70" spans="1:23" ht="14.4" customHeight="1" x14ac:dyDescent="0.3">
      <c r="A70" s="20" t="s">
        <v>256</v>
      </c>
      <c r="B70" s="28" t="s">
        <v>86</v>
      </c>
      <c r="C70" s="19" t="s">
        <v>256</v>
      </c>
      <c r="D70" s="35" t="s">
        <v>120</v>
      </c>
      <c r="E70" s="34">
        <v>101.2</v>
      </c>
      <c r="F70" s="34">
        <v>102.2</v>
      </c>
      <c r="G70" s="34">
        <v>102.9</v>
      </c>
      <c r="H70" s="34">
        <v>102.7</v>
      </c>
      <c r="I70" s="34">
        <v>100.3</v>
      </c>
      <c r="J70" s="34">
        <v>100.5</v>
      </c>
      <c r="K70" s="34">
        <v>100.3</v>
      </c>
      <c r="L70" s="34">
        <v>103.2</v>
      </c>
      <c r="M70" s="34">
        <v>102.7</v>
      </c>
      <c r="N70" s="34">
        <v>104.4</v>
      </c>
      <c r="O70" s="34">
        <v>103.3</v>
      </c>
      <c r="P70" s="34">
        <v>103.4</v>
      </c>
      <c r="Q70" s="34">
        <v>101.6</v>
      </c>
      <c r="R70" s="34">
        <v>96.9</v>
      </c>
      <c r="S70" s="34">
        <v>95.1</v>
      </c>
      <c r="T70" s="34">
        <v>95.794047017606744</v>
      </c>
      <c r="U70" s="34">
        <v>93.1</v>
      </c>
      <c r="V70" s="34">
        <v>92.7</v>
      </c>
      <c r="W70" s="34">
        <v>92.8</v>
      </c>
    </row>
    <row r="71" spans="1:23" x14ac:dyDescent="0.3">
      <c r="A71" s="20" t="s">
        <v>257</v>
      </c>
      <c r="B71" s="28" t="s">
        <v>87</v>
      </c>
      <c r="C71" s="19" t="s">
        <v>257</v>
      </c>
      <c r="D71" s="35" t="s">
        <v>120</v>
      </c>
      <c r="E71" s="34">
        <v>107.5</v>
      </c>
      <c r="F71" s="34">
        <v>108</v>
      </c>
      <c r="G71" s="34">
        <v>99.6</v>
      </c>
      <c r="H71" s="34">
        <v>108.5</v>
      </c>
      <c r="I71" s="34">
        <v>113.5</v>
      </c>
      <c r="J71" s="34">
        <v>111</v>
      </c>
      <c r="K71" s="34">
        <v>96.9</v>
      </c>
      <c r="L71" s="34">
        <v>109.5</v>
      </c>
      <c r="M71" s="34">
        <v>117.3</v>
      </c>
      <c r="N71" s="34">
        <v>106.5</v>
      </c>
      <c r="O71" s="34">
        <v>100.6</v>
      </c>
      <c r="P71" s="34">
        <v>116.1</v>
      </c>
      <c r="Q71" s="34">
        <v>116.4</v>
      </c>
      <c r="R71" s="34">
        <v>112.3</v>
      </c>
      <c r="S71" s="34">
        <v>108.2</v>
      </c>
      <c r="T71" s="34">
        <v>119.4</v>
      </c>
      <c r="U71" s="34">
        <v>125.5</v>
      </c>
      <c r="V71" s="34">
        <v>122.9</v>
      </c>
      <c r="W71" s="34">
        <v>113.7</v>
      </c>
    </row>
    <row r="72" spans="1:23" x14ac:dyDescent="0.3">
      <c r="A72" s="20" t="s">
        <v>258</v>
      </c>
      <c r="B72" s="28" t="s">
        <v>88</v>
      </c>
      <c r="C72" s="19" t="s">
        <v>258</v>
      </c>
      <c r="D72" s="35" t="s">
        <v>120</v>
      </c>
      <c r="E72" s="34">
        <v>107.5</v>
      </c>
      <c r="F72" s="34">
        <v>103.4</v>
      </c>
      <c r="G72" s="34">
        <v>105.2</v>
      </c>
      <c r="H72" s="34">
        <v>108.8</v>
      </c>
      <c r="I72" s="34">
        <v>106.5</v>
      </c>
      <c r="J72" s="34">
        <v>110.6</v>
      </c>
      <c r="K72" s="34">
        <v>112.6</v>
      </c>
      <c r="L72" s="34">
        <v>117.8</v>
      </c>
      <c r="M72" s="34">
        <v>111.9</v>
      </c>
      <c r="N72" s="34">
        <v>115.1</v>
      </c>
      <c r="O72" s="34">
        <v>111.9</v>
      </c>
      <c r="P72" s="34">
        <v>114.1</v>
      </c>
      <c r="Q72" s="34">
        <v>107.4</v>
      </c>
      <c r="R72" s="34">
        <v>110.8</v>
      </c>
      <c r="S72" s="34">
        <v>110.9</v>
      </c>
      <c r="T72" s="34">
        <v>118.93645484949833</v>
      </c>
      <c r="U72" s="34">
        <v>117.1</v>
      </c>
      <c r="V72" s="34">
        <v>117.46153846153847</v>
      </c>
      <c r="W72" s="34">
        <v>120.4</v>
      </c>
    </row>
    <row r="73" spans="1:23" x14ac:dyDescent="0.3">
      <c r="B73" s="28"/>
      <c r="D73" s="35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</row>
    <row r="74" spans="1:23" x14ac:dyDescent="0.3">
      <c r="A74" s="19" t="s">
        <v>259</v>
      </c>
      <c r="B74" s="28" t="s">
        <v>89</v>
      </c>
      <c r="C74" s="19" t="s">
        <v>259</v>
      </c>
      <c r="D74" s="35" t="s">
        <v>120</v>
      </c>
      <c r="E74" s="34">
        <v>98</v>
      </c>
      <c r="F74" s="34">
        <v>108.7</v>
      </c>
      <c r="G74" s="34">
        <v>131.4</v>
      </c>
      <c r="H74" s="34">
        <v>119.9</v>
      </c>
      <c r="I74" s="34">
        <v>93.2</v>
      </c>
      <c r="J74" s="34">
        <v>111</v>
      </c>
      <c r="K74" s="34">
        <v>134.4</v>
      </c>
      <c r="L74" s="34">
        <v>124.7</v>
      </c>
      <c r="M74" s="34">
        <v>107</v>
      </c>
      <c r="N74" s="34">
        <v>108.92538183553671</v>
      </c>
      <c r="O74" s="34">
        <v>124</v>
      </c>
      <c r="P74" s="34">
        <v>111.20838763853955</v>
      </c>
      <c r="Q74" s="34">
        <v>99.3</v>
      </c>
      <c r="R74" s="34">
        <v>109.21011010602732</v>
      </c>
      <c r="S74" s="34">
        <v>117.56442921959977</v>
      </c>
      <c r="T74" s="34">
        <v>119.95840991009995</v>
      </c>
      <c r="U74" s="34">
        <v>106.29140826735447</v>
      </c>
      <c r="V74" s="34">
        <v>114.37676369304741</v>
      </c>
      <c r="W74" s="34">
        <v>118.99384025218205</v>
      </c>
    </row>
    <row r="75" spans="1:23" x14ac:dyDescent="0.3">
      <c r="A75" s="19" t="s">
        <v>260</v>
      </c>
      <c r="B75" s="28" t="s">
        <v>90</v>
      </c>
      <c r="C75" s="19" t="s">
        <v>260</v>
      </c>
      <c r="D75" s="35" t="s">
        <v>120</v>
      </c>
      <c r="E75" s="34">
        <v>98</v>
      </c>
      <c r="F75" s="34">
        <v>107.3</v>
      </c>
      <c r="G75" s="34">
        <v>114.8</v>
      </c>
      <c r="H75" s="34">
        <v>113.5</v>
      </c>
      <c r="I75" s="34">
        <v>93.2</v>
      </c>
      <c r="J75" s="34">
        <v>108.6</v>
      </c>
      <c r="K75" s="34">
        <v>114.6</v>
      </c>
      <c r="L75" s="34">
        <v>110.7</v>
      </c>
      <c r="M75" s="34">
        <v>107</v>
      </c>
      <c r="N75" s="34">
        <v>98.951879428308402</v>
      </c>
      <c r="O75" s="34">
        <v>99.259727307370142</v>
      </c>
      <c r="P75" s="34">
        <v>101.82371597914374</v>
      </c>
      <c r="Q75" s="34">
        <v>99.370280222997394</v>
      </c>
      <c r="R75" s="34">
        <v>101.64415393745649</v>
      </c>
      <c r="S75" s="34">
        <v>104.16253535988673</v>
      </c>
      <c r="T75" s="34">
        <v>106.40068007527395</v>
      </c>
      <c r="U75" s="34">
        <v>106.29140826735447</v>
      </c>
      <c r="V75" s="34">
        <v>107.83165273830383</v>
      </c>
      <c r="W75" s="34">
        <v>104.34525859156547</v>
      </c>
    </row>
    <row r="76" spans="1:23" x14ac:dyDescent="0.3">
      <c r="A76" s="19" t="s">
        <v>261</v>
      </c>
      <c r="B76" s="28" t="s">
        <v>91</v>
      </c>
      <c r="C76" s="19" t="s">
        <v>261</v>
      </c>
      <c r="D76" s="35" t="s">
        <v>120</v>
      </c>
      <c r="E76" s="34">
        <v>87.8</v>
      </c>
      <c r="F76" s="34">
        <v>90.7</v>
      </c>
      <c r="G76" s="34">
        <v>109</v>
      </c>
      <c r="H76" s="34">
        <v>104.9</v>
      </c>
      <c r="I76" s="34">
        <v>89.1</v>
      </c>
      <c r="J76" s="34">
        <v>91.8</v>
      </c>
      <c r="K76" s="34">
        <v>118.1</v>
      </c>
      <c r="L76" s="34">
        <v>104.8</v>
      </c>
      <c r="M76" s="34">
        <v>91.815748975700302</v>
      </c>
      <c r="N76" s="34">
        <v>102.91079183757806</v>
      </c>
      <c r="O76" s="34">
        <v>118.3</v>
      </c>
      <c r="P76" s="34">
        <v>105.12873527617479</v>
      </c>
      <c r="Q76" s="34">
        <v>93.663642331542306</v>
      </c>
      <c r="R76" s="34">
        <v>102.6657524415412</v>
      </c>
      <c r="S76" s="34">
        <v>107.24386436582492</v>
      </c>
      <c r="T76" s="34">
        <v>112.87485868647583</v>
      </c>
      <c r="U76" s="34">
        <v>97.720473117518296</v>
      </c>
      <c r="V76" s="34">
        <v>103.41570071395476</v>
      </c>
      <c r="W76" s="34">
        <v>107.82617645891644</v>
      </c>
    </row>
    <row r="77" spans="1:23" ht="15" thickBot="1" x14ac:dyDescent="0.35">
      <c r="A77" s="19" t="s">
        <v>262</v>
      </c>
      <c r="B77" s="28" t="s">
        <v>26</v>
      </c>
      <c r="C77" s="19" t="s">
        <v>262</v>
      </c>
      <c r="D77" s="35" t="s">
        <v>120</v>
      </c>
      <c r="E77" s="34">
        <v>67.7</v>
      </c>
      <c r="F77" s="34">
        <v>70.8</v>
      </c>
      <c r="G77" s="34">
        <v>90</v>
      </c>
      <c r="H77" s="34">
        <v>84.5</v>
      </c>
      <c r="I77" s="34">
        <v>68.2</v>
      </c>
      <c r="J77" s="34">
        <v>71</v>
      </c>
      <c r="K77" s="34">
        <v>99</v>
      </c>
      <c r="L77" s="34">
        <v>83.8</v>
      </c>
      <c r="M77" s="34">
        <v>70.136182048087235</v>
      </c>
      <c r="N77" s="34">
        <v>82.439888418789053</v>
      </c>
      <c r="O77" s="34">
        <v>98.8</v>
      </c>
      <c r="P77" s="34">
        <v>83.479749658814569</v>
      </c>
      <c r="Q77" s="34">
        <v>72.3626397698537</v>
      </c>
      <c r="R77" s="34">
        <v>81.70035171619746</v>
      </c>
      <c r="S77" s="34">
        <v>86.800568603427209</v>
      </c>
      <c r="T77" s="34">
        <v>90.516074488043301</v>
      </c>
      <c r="U77" s="34">
        <v>74.680702261612794</v>
      </c>
      <c r="V77" s="34">
        <v>81.610393595573925</v>
      </c>
      <c r="W77" s="34">
        <v>86.122990095854234</v>
      </c>
    </row>
    <row r="78" spans="1:23" s="21" customFormat="1" x14ac:dyDescent="0.3">
      <c r="B78" s="27" t="s">
        <v>121</v>
      </c>
    </row>
    <row r="79" spans="1:23" x14ac:dyDescent="0.3">
      <c r="A79" s="19" t="s">
        <v>135</v>
      </c>
      <c r="B79" s="28" t="s">
        <v>28</v>
      </c>
      <c r="C79" s="19" t="s">
        <v>135</v>
      </c>
      <c r="D79" s="19" t="s">
        <v>15</v>
      </c>
      <c r="E79" s="34">
        <v>7.8318131204096852</v>
      </c>
      <c r="F79" s="34">
        <v>7.8318131204096852</v>
      </c>
      <c r="G79" s="34">
        <v>7.8318131204096852</v>
      </c>
      <c r="H79" s="34">
        <v>7.8318131204096852</v>
      </c>
      <c r="I79" s="34">
        <v>7.8318131204096852</v>
      </c>
      <c r="J79" s="34">
        <v>7.8318131204096852</v>
      </c>
      <c r="K79" s="34">
        <v>7.8318131204096852</v>
      </c>
      <c r="L79" s="34">
        <v>7.8318131204096852</v>
      </c>
      <c r="M79" s="34">
        <v>7.8318131204096852</v>
      </c>
      <c r="N79" s="34">
        <v>7.8318131204096852</v>
      </c>
      <c r="O79" s="34">
        <v>7.8318131204096852</v>
      </c>
      <c r="P79" s="34">
        <v>7.8318131204096852</v>
      </c>
      <c r="Q79" s="34">
        <v>7.8318131204096852</v>
      </c>
      <c r="R79" s="34">
        <v>7.8318131204096852</v>
      </c>
      <c r="S79" s="34">
        <v>7.8318131204096852</v>
      </c>
      <c r="T79" s="34">
        <v>7.8318131204096852</v>
      </c>
      <c r="U79" s="34">
        <v>7.8318131204096852</v>
      </c>
      <c r="V79" s="34">
        <v>7.8318131204096852</v>
      </c>
      <c r="W79" s="34">
        <v>7.8318131204096852</v>
      </c>
    </row>
    <row r="80" spans="1:23" x14ac:dyDescent="0.3">
      <c r="A80" s="19" t="s">
        <v>136</v>
      </c>
      <c r="B80" s="28" t="s">
        <v>29</v>
      </c>
      <c r="C80" s="19" t="s">
        <v>136</v>
      </c>
      <c r="D80" s="19" t="s">
        <v>15</v>
      </c>
      <c r="E80" s="34">
        <v>7.8318131204096852</v>
      </c>
      <c r="F80" s="34">
        <v>7.8318131204096852</v>
      </c>
      <c r="G80" s="34">
        <v>7.8318131204096852</v>
      </c>
      <c r="H80" s="34">
        <v>7.8318131204096852</v>
      </c>
      <c r="I80" s="34">
        <v>7.8318131204096852</v>
      </c>
      <c r="J80" s="34">
        <v>7.8318131204096852</v>
      </c>
      <c r="K80" s="34">
        <v>7.8318131204096852</v>
      </c>
      <c r="L80" s="34">
        <v>7.8318131204096852</v>
      </c>
      <c r="M80" s="34">
        <v>7.8318131204096852</v>
      </c>
      <c r="N80" s="34">
        <v>7.8318131204096852</v>
      </c>
      <c r="O80" s="34">
        <v>7.8318131204096852</v>
      </c>
      <c r="P80" s="34">
        <v>7.8318131204096852</v>
      </c>
      <c r="Q80" s="34">
        <v>7.8318131204096852</v>
      </c>
      <c r="R80" s="34">
        <v>7.8318131204096852</v>
      </c>
      <c r="S80" s="34">
        <v>7.8318131204096852</v>
      </c>
      <c r="T80" s="34">
        <v>7.8318131204096852</v>
      </c>
      <c r="U80" s="34">
        <v>7.8318131204096852</v>
      </c>
      <c r="V80" s="34">
        <v>7.8318131204096852</v>
      </c>
      <c r="W80" s="34">
        <v>7.8318131204096852</v>
      </c>
    </row>
    <row r="81" spans="1:23" x14ac:dyDescent="0.3">
      <c r="A81" s="19" t="s">
        <v>137</v>
      </c>
      <c r="B81" s="28" t="s">
        <v>30</v>
      </c>
      <c r="C81" s="19" t="s">
        <v>137</v>
      </c>
      <c r="D81" s="19" t="s">
        <v>15</v>
      </c>
      <c r="E81" s="34">
        <v>7.8318131204096852</v>
      </c>
      <c r="F81" s="34">
        <v>7.8318131204096852</v>
      </c>
      <c r="G81" s="34">
        <v>7.8318131204096852</v>
      </c>
      <c r="H81" s="34">
        <v>7.8318131204096852</v>
      </c>
      <c r="I81" s="34">
        <v>7.8318131204096852</v>
      </c>
      <c r="J81" s="34">
        <v>7.8318131204096852</v>
      </c>
      <c r="K81" s="34">
        <v>7.8318131204096852</v>
      </c>
      <c r="L81" s="34">
        <v>7.8318131204096852</v>
      </c>
      <c r="M81" s="34">
        <v>7.8318131204096852</v>
      </c>
      <c r="N81" s="34">
        <v>7.8318131204096852</v>
      </c>
      <c r="O81" s="34">
        <v>7.8318131204096852</v>
      </c>
      <c r="P81" s="34">
        <v>7.8318131204096852</v>
      </c>
      <c r="Q81" s="34">
        <v>7.8318131204096852</v>
      </c>
      <c r="R81" s="34">
        <v>7.8318131204096852</v>
      </c>
      <c r="S81" s="34">
        <v>7.8318131204096852</v>
      </c>
      <c r="T81" s="34">
        <v>7.8318131204096852</v>
      </c>
      <c r="U81" s="34">
        <v>7.8318131204096852</v>
      </c>
      <c r="V81" s="34">
        <v>7.8318131204096852</v>
      </c>
      <c r="W81" s="34">
        <v>7.8318131204096852</v>
      </c>
    </row>
    <row r="82" spans="1:23" x14ac:dyDescent="0.3">
      <c r="A82" s="19" t="s">
        <v>138</v>
      </c>
      <c r="B82" s="28" t="s">
        <v>31</v>
      </c>
      <c r="C82" s="19" t="s">
        <v>138</v>
      </c>
      <c r="D82" s="19" t="s">
        <v>15</v>
      </c>
      <c r="E82" s="34">
        <v>7.2</v>
      </c>
      <c r="F82" s="34">
        <v>7.2</v>
      </c>
      <c r="G82" s="34">
        <v>7.2</v>
      </c>
      <c r="H82" s="34">
        <v>7.2</v>
      </c>
      <c r="I82" s="34">
        <v>7.2</v>
      </c>
      <c r="J82" s="34">
        <v>7.2</v>
      </c>
      <c r="K82" s="34">
        <v>7.2</v>
      </c>
      <c r="L82" s="34">
        <v>7.2</v>
      </c>
      <c r="M82" s="34">
        <v>7.2</v>
      </c>
      <c r="N82" s="34">
        <v>7.2</v>
      </c>
      <c r="O82" s="34">
        <v>7.2</v>
      </c>
      <c r="P82" s="34">
        <v>7.2</v>
      </c>
      <c r="Q82" s="34">
        <v>7.2</v>
      </c>
      <c r="R82" s="34">
        <v>7.2</v>
      </c>
      <c r="S82" s="34">
        <v>7.2</v>
      </c>
      <c r="T82" s="34">
        <v>7.2</v>
      </c>
      <c r="U82" s="34">
        <v>7.2</v>
      </c>
      <c r="V82" s="34">
        <v>7.2</v>
      </c>
      <c r="W82" s="34">
        <v>7.2</v>
      </c>
    </row>
    <row r="83" spans="1:23" x14ac:dyDescent="0.3">
      <c r="A83" s="19" t="s">
        <v>139</v>
      </c>
      <c r="B83" s="28" t="s">
        <v>32</v>
      </c>
      <c r="C83" s="19" t="s">
        <v>139</v>
      </c>
      <c r="D83" s="19" t="s">
        <v>15</v>
      </c>
      <c r="E83" s="34">
        <v>7.2</v>
      </c>
      <c r="F83" s="34">
        <v>7.2</v>
      </c>
      <c r="G83" s="34">
        <v>7.2</v>
      </c>
      <c r="H83" s="34">
        <v>7.2</v>
      </c>
      <c r="I83" s="34">
        <v>7.2</v>
      </c>
      <c r="J83" s="34">
        <v>7.2</v>
      </c>
      <c r="K83" s="34">
        <v>7.2</v>
      </c>
      <c r="L83" s="34">
        <v>7.2</v>
      </c>
      <c r="M83" s="34">
        <v>7.2</v>
      </c>
      <c r="N83" s="34">
        <v>7.2</v>
      </c>
      <c r="O83" s="34">
        <v>7.2</v>
      </c>
      <c r="P83" s="34">
        <v>7.2</v>
      </c>
      <c r="Q83" s="34">
        <v>7.2</v>
      </c>
      <c r="R83" s="34">
        <v>7.2</v>
      </c>
      <c r="S83" s="34">
        <v>7.2</v>
      </c>
      <c r="T83" s="34">
        <v>7.2</v>
      </c>
      <c r="U83" s="34">
        <v>7.2</v>
      </c>
      <c r="V83" s="34">
        <v>7.2</v>
      </c>
      <c r="W83" s="34">
        <v>7.2</v>
      </c>
    </row>
    <row r="84" spans="1:23" x14ac:dyDescent="0.3">
      <c r="A84" s="19" t="s">
        <v>140</v>
      </c>
      <c r="B84" s="28" t="s">
        <v>33</v>
      </c>
      <c r="C84" s="19" t="s">
        <v>140</v>
      </c>
      <c r="D84" s="19" t="s">
        <v>15</v>
      </c>
      <c r="E84" s="34">
        <v>7.2</v>
      </c>
      <c r="F84" s="34">
        <v>7.2</v>
      </c>
      <c r="G84" s="34">
        <v>7.2</v>
      </c>
      <c r="H84" s="34">
        <v>7.2</v>
      </c>
      <c r="I84" s="34">
        <v>7.2</v>
      </c>
      <c r="J84" s="34">
        <v>7.2</v>
      </c>
      <c r="K84" s="34">
        <v>7.2</v>
      </c>
      <c r="L84" s="34">
        <v>7.2</v>
      </c>
      <c r="M84" s="34">
        <v>7.2</v>
      </c>
      <c r="N84" s="34">
        <v>7.2</v>
      </c>
      <c r="O84" s="34">
        <v>7.2</v>
      </c>
      <c r="P84" s="34">
        <v>7.2</v>
      </c>
      <c r="Q84" s="34">
        <v>7.2</v>
      </c>
      <c r="R84" s="34">
        <v>7.2</v>
      </c>
      <c r="S84" s="34">
        <v>7.2</v>
      </c>
      <c r="T84" s="34">
        <v>7.2</v>
      </c>
      <c r="U84" s="34">
        <v>7.2</v>
      </c>
      <c r="V84" s="34">
        <v>7.2</v>
      </c>
      <c r="W84" s="34">
        <v>7.2</v>
      </c>
    </row>
    <row r="85" spans="1:23" x14ac:dyDescent="0.3">
      <c r="A85" s="19" t="s">
        <v>141</v>
      </c>
      <c r="B85" s="28" t="s">
        <v>34</v>
      </c>
      <c r="C85" s="19" t="s">
        <v>141</v>
      </c>
      <c r="D85" s="19" t="s">
        <v>15</v>
      </c>
      <c r="E85" s="34">
        <v>0.7</v>
      </c>
      <c r="F85" s="34">
        <v>0.7</v>
      </c>
      <c r="G85" s="34">
        <v>0.7</v>
      </c>
      <c r="H85" s="34">
        <v>0.7</v>
      </c>
      <c r="I85" s="34">
        <v>0.7</v>
      </c>
      <c r="J85" s="34">
        <v>0.7</v>
      </c>
      <c r="K85" s="34">
        <v>0.7</v>
      </c>
      <c r="L85" s="34">
        <v>0.7</v>
      </c>
      <c r="M85" s="34">
        <v>0.7</v>
      </c>
      <c r="N85" s="34">
        <v>0.7</v>
      </c>
      <c r="O85" s="34">
        <v>0.7</v>
      </c>
      <c r="P85" s="34">
        <v>0.7</v>
      </c>
      <c r="Q85" s="34">
        <v>0.7</v>
      </c>
      <c r="R85" s="34">
        <v>0.7</v>
      </c>
      <c r="S85" s="34">
        <v>0.7</v>
      </c>
      <c r="T85" s="34">
        <v>0.7</v>
      </c>
      <c r="U85" s="34">
        <v>0.7</v>
      </c>
      <c r="V85" s="34">
        <v>0.7</v>
      </c>
      <c r="W85" s="34">
        <v>0.7</v>
      </c>
    </row>
    <row r="86" spans="1:23" x14ac:dyDescent="0.3">
      <c r="A86" s="19" t="s">
        <v>142</v>
      </c>
      <c r="B86" s="28" t="s">
        <v>35</v>
      </c>
      <c r="C86" s="19" t="s">
        <v>142</v>
      </c>
      <c r="D86" s="19" t="s">
        <v>15</v>
      </c>
      <c r="E86" s="34">
        <v>0.1</v>
      </c>
      <c r="F86" s="34">
        <v>0.1</v>
      </c>
      <c r="G86" s="34">
        <v>0.1</v>
      </c>
      <c r="H86" s="34">
        <v>0.1</v>
      </c>
      <c r="I86" s="34">
        <v>0.1</v>
      </c>
      <c r="J86" s="34">
        <v>0.1</v>
      </c>
      <c r="K86" s="34">
        <v>0.1</v>
      </c>
      <c r="L86" s="34">
        <v>0.1</v>
      </c>
      <c r="M86" s="34">
        <v>0.1</v>
      </c>
      <c r="N86" s="34">
        <v>0.1</v>
      </c>
      <c r="O86" s="34">
        <v>0.1</v>
      </c>
      <c r="P86" s="34">
        <v>0.1</v>
      </c>
      <c r="Q86" s="34">
        <v>0.1</v>
      </c>
      <c r="R86" s="34">
        <v>0.1</v>
      </c>
      <c r="S86" s="34">
        <v>0.1</v>
      </c>
      <c r="T86" s="34">
        <v>0.1</v>
      </c>
      <c r="U86" s="34">
        <v>0.1</v>
      </c>
      <c r="V86" s="34">
        <v>0.1</v>
      </c>
      <c r="W86" s="34">
        <v>0.1</v>
      </c>
    </row>
    <row r="87" spans="1:23" x14ac:dyDescent="0.3">
      <c r="A87" s="19" t="s">
        <v>143</v>
      </c>
      <c r="B87" s="28" t="s">
        <v>36</v>
      </c>
      <c r="C87" s="19" t="s">
        <v>143</v>
      </c>
      <c r="D87" s="19" t="s">
        <v>15</v>
      </c>
      <c r="E87" s="34">
        <v>0.1</v>
      </c>
      <c r="F87" s="34">
        <v>0.1</v>
      </c>
      <c r="G87" s="34">
        <v>0.1</v>
      </c>
      <c r="H87" s="34">
        <v>0.1</v>
      </c>
      <c r="I87" s="34">
        <v>0.1</v>
      </c>
      <c r="J87" s="34">
        <v>0.1</v>
      </c>
      <c r="K87" s="34">
        <v>0.1</v>
      </c>
      <c r="L87" s="34">
        <v>0.1</v>
      </c>
      <c r="M87" s="34">
        <v>0.1</v>
      </c>
      <c r="N87" s="34">
        <v>0.1</v>
      </c>
      <c r="O87" s="34">
        <v>0.1</v>
      </c>
      <c r="P87" s="34">
        <v>0.1</v>
      </c>
      <c r="Q87" s="34">
        <v>0.1</v>
      </c>
      <c r="R87" s="34">
        <v>0.1</v>
      </c>
      <c r="S87" s="34">
        <v>0.1</v>
      </c>
      <c r="T87" s="34">
        <v>0.1</v>
      </c>
      <c r="U87" s="34">
        <v>0.1</v>
      </c>
      <c r="V87" s="34">
        <v>0.1</v>
      </c>
      <c r="W87" s="34">
        <v>0.1</v>
      </c>
    </row>
    <row r="88" spans="1:23" x14ac:dyDescent="0.3">
      <c r="A88" s="19" t="s">
        <v>144</v>
      </c>
      <c r="B88" s="28" t="s">
        <v>37</v>
      </c>
      <c r="C88" s="19" t="s">
        <v>144</v>
      </c>
      <c r="D88" s="19" t="s">
        <v>15</v>
      </c>
      <c r="E88" s="34">
        <v>2.1</v>
      </c>
      <c r="F88" s="34">
        <v>2.1</v>
      </c>
      <c r="G88" s="34">
        <v>2.1</v>
      </c>
      <c r="H88" s="34">
        <v>2.1</v>
      </c>
      <c r="I88" s="34">
        <v>2.1</v>
      </c>
      <c r="J88" s="34">
        <v>2.1</v>
      </c>
      <c r="K88" s="34">
        <v>2.1</v>
      </c>
      <c r="L88" s="34">
        <v>2.1</v>
      </c>
      <c r="M88" s="34">
        <v>2.1</v>
      </c>
      <c r="N88" s="34">
        <v>2.1</v>
      </c>
      <c r="O88" s="34">
        <v>2.1</v>
      </c>
      <c r="P88" s="34">
        <v>2.1</v>
      </c>
      <c r="Q88" s="34">
        <v>2.1</v>
      </c>
      <c r="R88" s="34">
        <v>2.1</v>
      </c>
      <c r="S88" s="34">
        <v>2.1</v>
      </c>
      <c r="T88" s="34">
        <v>2.1</v>
      </c>
      <c r="U88" s="34">
        <v>2.1</v>
      </c>
      <c r="V88" s="34">
        <v>2.1</v>
      </c>
      <c r="W88" s="34">
        <v>2.1</v>
      </c>
    </row>
    <row r="89" spans="1:23" x14ac:dyDescent="0.3">
      <c r="A89" s="19" t="s">
        <v>145</v>
      </c>
      <c r="B89" s="28" t="s">
        <v>38</v>
      </c>
      <c r="C89" s="19" t="s">
        <v>145</v>
      </c>
      <c r="D89" s="19" t="s">
        <v>15</v>
      </c>
      <c r="E89" s="34">
        <v>2.1</v>
      </c>
      <c r="F89" s="34">
        <v>2.1</v>
      </c>
      <c r="G89" s="34">
        <v>2.1</v>
      </c>
      <c r="H89" s="34">
        <v>2.1</v>
      </c>
      <c r="I89" s="34">
        <v>2.1</v>
      </c>
      <c r="J89" s="34">
        <v>2.1</v>
      </c>
      <c r="K89" s="34">
        <v>2.1</v>
      </c>
      <c r="L89" s="34">
        <v>2.1</v>
      </c>
      <c r="M89" s="34">
        <v>2.1</v>
      </c>
      <c r="N89" s="34">
        <v>2.1</v>
      </c>
      <c r="O89" s="34">
        <v>2.1</v>
      </c>
      <c r="P89" s="34">
        <v>2.1</v>
      </c>
      <c r="Q89" s="34">
        <v>2.1</v>
      </c>
      <c r="R89" s="34">
        <v>2.1</v>
      </c>
      <c r="S89" s="34">
        <v>2.1</v>
      </c>
      <c r="T89" s="34">
        <v>2.1</v>
      </c>
      <c r="U89" s="34">
        <v>2.1</v>
      </c>
      <c r="V89" s="34">
        <v>2.1</v>
      </c>
      <c r="W89" s="34">
        <v>2.1</v>
      </c>
    </row>
    <row r="90" spans="1:23" x14ac:dyDescent="0.3">
      <c r="A90" s="19" t="s">
        <v>146</v>
      </c>
      <c r="B90" s="28" t="s">
        <v>39</v>
      </c>
      <c r="C90" s="19" t="s">
        <v>146</v>
      </c>
      <c r="D90" s="19" t="s">
        <v>15</v>
      </c>
      <c r="E90" s="34">
        <v>2.8</v>
      </c>
      <c r="F90" s="34">
        <v>2.8</v>
      </c>
      <c r="G90" s="34">
        <v>2.8</v>
      </c>
      <c r="H90" s="34">
        <v>2.8</v>
      </c>
      <c r="I90" s="34">
        <v>2.8</v>
      </c>
      <c r="J90" s="34">
        <v>2.8</v>
      </c>
      <c r="K90" s="34">
        <v>2.8</v>
      </c>
      <c r="L90" s="34">
        <v>2.8</v>
      </c>
      <c r="M90" s="34">
        <v>2.8</v>
      </c>
      <c r="N90" s="34">
        <v>2.8</v>
      </c>
      <c r="O90" s="34">
        <v>2.8</v>
      </c>
      <c r="P90" s="34">
        <v>2.8</v>
      </c>
      <c r="Q90" s="34">
        <v>2.8</v>
      </c>
      <c r="R90" s="34">
        <v>2.8</v>
      </c>
      <c r="S90" s="34">
        <v>2.8</v>
      </c>
      <c r="T90" s="34">
        <v>2.8</v>
      </c>
      <c r="U90" s="34">
        <v>2.8</v>
      </c>
      <c r="V90" s="34">
        <v>2.8</v>
      </c>
      <c r="W90" s="34">
        <v>2.8</v>
      </c>
    </row>
    <row r="91" spans="1:23" x14ac:dyDescent="0.3">
      <c r="A91" s="19" t="s">
        <v>147</v>
      </c>
      <c r="B91" s="28" t="s">
        <v>40</v>
      </c>
      <c r="C91" s="19" t="s">
        <v>147</v>
      </c>
      <c r="D91" s="19" t="s">
        <v>15</v>
      </c>
      <c r="E91" s="34">
        <v>2.8</v>
      </c>
      <c r="F91" s="34">
        <v>2.8</v>
      </c>
      <c r="G91" s="34">
        <v>2.8</v>
      </c>
      <c r="H91" s="34">
        <v>2.8</v>
      </c>
      <c r="I91" s="34">
        <v>2.8</v>
      </c>
      <c r="J91" s="34">
        <v>2.8</v>
      </c>
      <c r="K91" s="34">
        <v>2.8</v>
      </c>
      <c r="L91" s="34">
        <v>2.8</v>
      </c>
      <c r="M91" s="34">
        <v>2.8</v>
      </c>
      <c r="N91" s="34">
        <v>2.8</v>
      </c>
      <c r="O91" s="34">
        <v>2.8</v>
      </c>
      <c r="P91" s="34">
        <v>2.8</v>
      </c>
      <c r="Q91" s="34">
        <v>2.8</v>
      </c>
      <c r="R91" s="34">
        <v>2.8</v>
      </c>
      <c r="S91" s="34">
        <v>2.8</v>
      </c>
      <c r="T91" s="34">
        <v>2.8</v>
      </c>
      <c r="U91" s="34">
        <v>2.8</v>
      </c>
      <c r="V91" s="34">
        <v>2.8</v>
      </c>
      <c r="W91" s="34">
        <v>2.8</v>
      </c>
    </row>
    <row r="92" spans="1:23" x14ac:dyDescent="0.3">
      <c r="A92" s="19" t="s">
        <v>146</v>
      </c>
      <c r="B92" s="28" t="s">
        <v>41</v>
      </c>
      <c r="C92" s="19" t="s">
        <v>146</v>
      </c>
      <c r="D92" s="19" t="s">
        <v>15</v>
      </c>
      <c r="E92" s="34">
        <v>2.8</v>
      </c>
      <c r="F92" s="34">
        <v>2.8</v>
      </c>
      <c r="G92" s="34">
        <v>2.8</v>
      </c>
      <c r="H92" s="34">
        <v>2.8</v>
      </c>
      <c r="I92" s="34">
        <v>2.8</v>
      </c>
      <c r="J92" s="34">
        <v>2.8</v>
      </c>
      <c r="K92" s="34">
        <v>2.8</v>
      </c>
      <c r="L92" s="34">
        <v>2.8</v>
      </c>
      <c r="M92" s="34">
        <v>2.8</v>
      </c>
      <c r="N92" s="34">
        <v>2.8</v>
      </c>
      <c r="O92" s="34">
        <v>2.8</v>
      </c>
      <c r="P92" s="34">
        <v>2.8</v>
      </c>
      <c r="Q92" s="34">
        <v>2.8</v>
      </c>
      <c r="R92" s="34">
        <v>2.8</v>
      </c>
      <c r="S92" s="34">
        <v>2.8</v>
      </c>
      <c r="T92" s="34">
        <v>2.8</v>
      </c>
      <c r="U92" s="34">
        <v>2.8</v>
      </c>
      <c r="V92" s="34">
        <v>2.8</v>
      </c>
      <c r="W92" s="34">
        <v>2.8</v>
      </c>
    </row>
    <row r="93" spans="1:23" x14ac:dyDescent="0.3">
      <c r="A93" s="19" t="s">
        <v>148</v>
      </c>
      <c r="B93" s="28" t="s">
        <v>42</v>
      </c>
      <c r="C93" s="19" t="s">
        <v>148</v>
      </c>
      <c r="D93" s="19" t="s">
        <v>15</v>
      </c>
      <c r="E93" s="34">
        <v>1.9</v>
      </c>
      <c r="F93" s="34">
        <v>1.9</v>
      </c>
      <c r="G93" s="34">
        <v>1.9</v>
      </c>
      <c r="H93" s="34">
        <v>1.9</v>
      </c>
      <c r="I93" s="34">
        <v>1.9</v>
      </c>
      <c r="J93" s="34">
        <v>1.9</v>
      </c>
      <c r="K93" s="34">
        <v>1.9</v>
      </c>
      <c r="L93" s="34">
        <v>1.9</v>
      </c>
      <c r="M93" s="34">
        <v>1.9</v>
      </c>
      <c r="N93" s="34">
        <v>1.9</v>
      </c>
      <c r="O93" s="34">
        <v>1.9</v>
      </c>
      <c r="P93" s="34">
        <v>1.9</v>
      </c>
      <c r="Q93" s="34">
        <v>1.9</v>
      </c>
      <c r="R93" s="34">
        <v>1.9</v>
      </c>
      <c r="S93" s="34">
        <v>1.9</v>
      </c>
      <c r="T93" s="34">
        <v>1.9</v>
      </c>
      <c r="U93" s="34">
        <v>1.9</v>
      </c>
      <c r="V93" s="34">
        <v>1.9</v>
      </c>
      <c r="W93" s="34">
        <v>1.9</v>
      </c>
    </row>
    <row r="94" spans="1:23" x14ac:dyDescent="0.3">
      <c r="A94" s="19" t="s">
        <v>149</v>
      </c>
      <c r="B94" s="28" t="s">
        <v>43</v>
      </c>
      <c r="C94" s="19" t="s">
        <v>149</v>
      </c>
      <c r="D94" s="19" t="s">
        <v>15</v>
      </c>
      <c r="E94" s="34">
        <v>1.9</v>
      </c>
      <c r="F94" s="34">
        <v>1.9</v>
      </c>
      <c r="G94" s="34">
        <v>1.9</v>
      </c>
      <c r="H94" s="34">
        <v>1.9</v>
      </c>
      <c r="I94" s="34">
        <v>1.9</v>
      </c>
      <c r="J94" s="34">
        <v>1.9</v>
      </c>
      <c r="K94" s="34">
        <v>1.9</v>
      </c>
      <c r="L94" s="34">
        <v>1.9</v>
      </c>
      <c r="M94" s="34">
        <v>1.9</v>
      </c>
      <c r="N94" s="34">
        <v>1.9</v>
      </c>
      <c r="O94" s="34">
        <v>1.9</v>
      </c>
      <c r="P94" s="34">
        <v>1.9</v>
      </c>
      <c r="Q94" s="34">
        <v>1.9</v>
      </c>
      <c r="R94" s="34">
        <v>1.9</v>
      </c>
      <c r="S94" s="34">
        <v>1.9</v>
      </c>
      <c r="T94" s="34">
        <v>1.9</v>
      </c>
      <c r="U94" s="34">
        <v>1.9</v>
      </c>
      <c r="V94" s="34">
        <v>1.9</v>
      </c>
      <c r="W94" s="34">
        <v>1.9</v>
      </c>
    </row>
    <row r="95" spans="1:23" x14ac:dyDescent="0.3">
      <c r="A95" s="19" t="s">
        <v>150</v>
      </c>
      <c r="B95" s="28" t="s">
        <v>44</v>
      </c>
      <c r="C95" s="19" t="s">
        <v>150</v>
      </c>
      <c r="D95" s="19" t="s">
        <v>15</v>
      </c>
      <c r="E95" s="34">
        <v>1.9</v>
      </c>
      <c r="F95" s="34">
        <v>1.9</v>
      </c>
      <c r="G95" s="34">
        <v>1.9</v>
      </c>
      <c r="H95" s="34">
        <v>1.9</v>
      </c>
      <c r="I95" s="34">
        <v>1.9</v>
      </c>
      <c r="J95" s="34">
        <v>1.9</v>
      </c>
      <c r="K95" s="34">
        <v>1.9</v>
      </c>
      <c r="L95" s="34">
        <v>1.9</v>
      </c>
      <c r="M95" s="34">
        <v>1.9</v>
      </c>
      <c r="N95" s="34">
        <v>1.9</v>
      </c>
      <c r="O95" s="34">
        <v>1.9</v>
      </c>
      <c r="P95" s="34">
        <v>1.9</v>
      </c>
      <c r="Q95" s="34">
        <v>1.9</v>
      </c>
      <c r="R95" s="34">
        <v>1.9</v>
      </c>
      <c r="S95" s="34">
        <v>1.9</v>
      </c>
      <c r="T95" s="34">
        <v>1.9</v>
      </c>
      <c r="U95" s="34">
        <v>1.9</v>
      </c>
      <c r="V95" s="34">
        <v>1.9</v>
      </c>
      <c r="W95" s="34">
        <v>1.9</v>
      </c>
    </row>
    <row r="96" spans="1:23" x14ac:dyDescent="0.3">
      <c r="A96" s="19" t="s">
        <v>151</v>
      </c>
      <c r="B96" s="28" t="s">
        <v>45</v>
      </c>
      <c r="C96" s="19" t="s">
        <v>151</v>
      </c>
      <c r="D96" s="19" t="s">
        <v>15</v>
      </c>
      <c r="E96" s="34">
        <v>6.5</v>
      </c>
      <c r="F96" s="34">
        <v>6.5</v>
      </c>
      <c r="G96" s="34">
        <v>6.5</v>
      </c>
      <c r="H96" s="34">
        <v>6.5</v>
      </c>
      <c r="I96" s="34">
        <v>6.5</v>
      </c>
      <c r="J96" s="34">
        <v>6.5</v>
      </c>
      <c r="K96" s="34">
        <v>6.5</v>
      </c>
      <c r="L96" s="34">
        <v>6.5</v>
      </c>
      <c r="M96" s="34">
        <v>6.5</v>
      </c>
      <c r="N96" s="34">
        <v>6.5</v>
      </c>
      <c r="O96" s="34">
        <v>6.5</v>
      </c>
      <c r="P96" s="34">
        <v>6.5</v>
      </c>
      <c r="Q96" s="34">
        <v>6.5</v>
      </c>
      <c r="R96" s="34">
        <v>6.5</v>
      </c>
      <c r="S96" s="34">
        <v>6.5</v>
      </c>
      <c r="T96" s="34">
        <v>6.5</v>
      </c>
      <c r="U96" s="34">
        <v>6.5</v>
      </c>
      <c r="V96" s="34">
        <v>6.5</v>
      </c>
      <c r="W96" s="34">
        <v>6.5</v>
      </c>
    </row>
    <row r="97" spans="1:23" x14ac:dyDescent="0.3">
      <c r="A97" s="19" t="s">
        <v>152</v>
      </c>
      <c r="B97" s="28" t="s">
        <v>46</v>
      </c>
      <c r="C97" s="19" t="s">
        <v>152</v>
      </c>
      <c r="D97" s="19" t="s">
        <v>15</v>
      </c>
      <c r="E97" s="34">
        <v>2.4</v>
      </c>
      <c r="F97" s="34">
        <v>2.4</v>
      </c>
      <c r="G97" s="34">
        <v>2.4</v>
      </c>
      <c r="H97" s="34">
        <v>2.4</v>
      </c>
      <c r="I97" s="34">
        <v>2.4</v>
      </c>
      <c r="J97" s="34">
        <v>2.4</v>
      </c>
      <c r="K97" s="34">
        <v>2.4</v>
      </c>
      <c r="L97" s="34">
        <v>2.4</v>
      </c>
      <c r="M97" s="34">
        <v>2.4</v>
      </c>
      <c r="N97" s="34">
        <v>2.4</v>
      </c>
      <c r="O97" s="34">
        <v>2.4</v>
      </c>
      <c r="P97" s="34">
        <v>2.4</v>
      </c>
      <c r="Q97" s="34">
        <v>2.4</v>
      </c>
      <c r="R97" s="34">
        <v>2.4</v>
      </c>
      <c r="S97" s="34">
        <v>2.4</v>
      </c>
      <c r="T97" s="34">
        <v>2.4</v>
      </c>
      <c r="U97" s="34">
        <v>2.4</v>
      </c>
      <c r="V97" s="34">
        <v>2.4</v>
      </c>
      <c r="W97" s="34">
        <v>2.4</v>
      </c>
    </row>
    <row r="98" spans="1:23" x14ac:dyDescent="0.3">
      <c r="A98" s="19" t="s">
        <v>153</v>
      </c>
      <c r="B98" s="28" t="s">
        <v>47</v>
      </c>
      <c r="C98" s="19" t="s">
        <v>153</v>
      </c>
      <c r="D98" s="19" t="s">
        <v>15</v>
      </c>
      <c r="E98" s="34">
        <v>2.4</v>
      </c>
      <c r="F98" s="34">
        <v>2.4</v>
      </c>
      <c r="G98" s="34">
        <v>2.4</v>
      </c>
      <c r="H98" s="34">
        <v>2.4</v>
      </c>
      <c r="I98" s="34">
        <v>2.4</v>
      </c>
      <c r="J98" s="34">
        <v>2.4</v>
      </c>
      <c r="K98" s="34">
        <v>2.4</v>
      </c>
      <c r="L98" s="34">
        <v>2.4</v>
      </c>
      <c r="M98" s="34">
        <v>2.4</v>
      </c>
      <c r="N98" s="34">
        <v>2.4</v>
      </c>
      <c r="O98" s="34">
        <v>2.4</v>
      </c>
      <c r="P98" s="34">
        <v>2.4</v>
      </c>
      <c r="Q98" s="34">
        <v>2.4</v>
      </c>
      <c r="R98" s="34">
        <v>2.4</v>
      </c>
      <c r="S98" s="34">
        <v>2.4</v>
      </c>
      <c r="T98" s="34">
        <v>2.4</v>
      </c>
      <c r="U98" s="34">
        <v>2.4</v>
      </c>
      <c r="V98" s="34">
        <v>2.4</v>
      </c>
      <c r="W98" s="34">
        <v>2.4</v>
      </c>
    </row>
    <row r="99" spans="1:23" x14ac:dyDescent="0.3">
      <c r="A99" s="19" t="s">
        <v>154</v>
      </c>
      <c r="B99" s="28" t="s">
        <v>48</v>
      </c>
      <c r="C99" s="19" t="s">
        <v>154</v>
      </c>
      <c r="D99" s="19" t="s">
        <v>15</v>
      </c>
      <c r="E99" s="34">
        <v>2.4</v>
      </c>
      <c r="F99" s="34">
        <v>2.4</v>
      </c>
      <c r="G99" s="34">
        <v>2.4</v>
      </c>
      <c r="H99" s="34">
        <v>2.4</v>
      </c>
      <c r="I99" s="34">
        <v>2.4</v>
      </c>
      <c r="J99" s="34">
        <v>2.4</v>
      </c>
      <c r="K99" s="34">
        <v>2.4</v>
      </c>
      <c r="L99" s="34">
        <v>2.4</v>
      </c>
      <c r="M99" s="34">
        <v>2.4</v>
      </c>
      <c r="N99" s="34">
        <v>2.4</v>
      </c>
      <c r="O99" s="34">
        <v>2.4</v>
      </c>
      <c r="P99" s="34">
        <v>2.4</v>
      </c>
      <c r="Q99" s="34">
        <v>2.4</v>
      </c>
      <c r="R99" s="34">
        <v>2.4</v>
      </c>
      <c r="S99" s="34">
        <v>2.4</v>
      </c>
      <c r="T99" s="34">
        <v>2.4</v>
      </c>
      <c r="U99" s="34">
        <v>2.4</v>
      </c>
      <c r="V99" s="34">
        <v>2.4</v>
      </c>
      <c r="W99" s="34">
        <v>2.4</v>
      </c>
    </row>
    <row r="100" spans="1:23" x14ac:dyDescent="0.3">
      <c r="A100" s="19" t="s">
        <v>155</v>
      </c>
      <c r="B100" s="28" t="s">
        <v>49</v>
      </c>
      <c r="C100" s="19" t="s">
        <v>155</v>
      </c>
      <c r="D100" s="19" t="s">
        <v>15</v>
      </c>
      <c r="E100" s="34">
        <v>2.4</v>
      </c>
      <c r="F100" s="34">
        <v>2.4</v>
      </c>
      <c r="G100" s="34">
        <v>2.4</v>
      </c>
      <c r="H100" s="34">
        <v>2.4</v>
      </c>
      <c r="I100" s="34">
        <v>2.4</v>
      </c>
      <c r="J100" s="34">
        <v>2.4</v>
      </c>
      <c r="K100" s="34">
        <v>2.4</v>
      </c>
      <c r="L100" s="34">
        <v>2.4</v>
      </c>
      <c r="M100" s="34">
        <v>2.4</v>
      </c>
      <c r="N100" s="34">
        <v>2.4</v>
      </c>
      <c r="O100" s="34">
        <v>2.4</v>
      </c>
      <c r="P100" s="34">
        <v>2.4</v>
      </c>
      <c r="Q100" s="34">
        <v>2.4</v>
      </c>
      <c r="R100" s="34">
        <v>2.4</v>
      </c>
      <c r="S100" s="34">
        <v>2.4</v>
      </c>
      <c r="T100" s="34">
        <v>2.4</v>
      </c>
      <c r="U100" s="34">
        <v>2.4</v>
      </c>
      <c r="V100" s="34">
        <v>2.4</v>
      </c>
      <c r="W100" s="34">
        <v>2.4</v>
      </c>
    </row>
    <row r="101" spans="1:23" x14ac:dyDescent="0.3">
      <c r="A101" s="19" t="s">
        <v>156</v>
      </c>
      <c r="B101" s="28" t="s">
        <v>50</v>
      </c>
      <c r="C101" s="19" t="s">
        <v>156</v>
      </c>
      <c r="D101" s="19" t="s">
        <v>15</v>
      </c>
      <c r="E101" s="34">
        <v>2.5</v>
      </c>
      <c r="F101" s="34">
        <v>2.5</v>
      </c>
      <c r="G101" s="34">
        <v>2.5</v>
      </c>
      <c r="H101" s="34">
        <v>2.5</v>
      </c>
      <c r="I101" s="34">
        <v>2.5</v>
      </c>
      <c r="J101" s="34">
        <v>2.5</v>
      </c>
      <c r="K101" s="34">
        <v>2.5</v>
      </c>
      <c r="L101" s="34">
        <v>2.5</v>
      </c>
      <c r="M101" s="34">
        <v>2.5</v>
      </c>
      <c r="N101" s="34">
        <v>2.5</v>
      </c>
      <c r="O101" s="34">
        <v>2.5</v>
      </c>
      <c r="P101" s="34">
        <v>2.5</v>
      </c>
      <c r="Q101" s="34">
        <v>2.5</v>
      </c>
      <c r="R101" s="34">
        <v>2.5</v>
      </c>
      <c r="S101" s="34">
        <v>2.5</v>
      </c>
      <c r="T101" s="34">
        <v>2.5</v>
      </c>
      <c r="U101" s="34">
        <v>2.5</v>
      </c>
      <c r="V101" s="34">
        <v>2.5</v>
      </c>
      <c r="W101" s="34">
        <v>2.5</v>
      </c>
    </row>
    <row r="102" spans="1:23" x14ac:dyDescent="0.3">
      <c r="A102" s="19" t="s">
        <v>157</v>
      </c>
      <c r="B102" s="28" t="s">
        <v>51</v>
      </c>
      <c r="C102" s="19" t="s">
        <v>157</v>
      </c>
      <c r="D102" s="19" t="s">
        <v>15</v>
      </c>
      <c r="E102" s="34">
        <v>2.5</v>
      </c>
      <c r="F102" s="34">
        <v>2.5</v>
      </c>
      <c r="G102" s="34">
        <v>2.5</v>
      </c>
      <c r="H102" s="34">
        <v>2.5</v>
      </c>
      <c r="I102" s="34">
        <v>2.5</v>
      </c>
      <c r="J102" s="34">
        <v>2.5</v>
      </c>
      <c r="K102" s="34">
        <v>2.5</v>
      </c>
      <c r="L102" s="34">
        <v>2.5</v>
      </c>
      <c r="M102" s="34">
        <v>2.5</v>
      </c>
      <c r="N102" s="34">
        <v>2.5</v>
      </c>
      <c r="O102" s="34">
        <v>2.5</v>
      </c>
      <c r="P102" s="34">
        <v>2.5</v>
      </c>
      <c r="Q102" s="34">
        <v>2.5</v>
      </c>
      <c r="R102" s="34">
        <v>2.5</v>
      </c>
      <c r="S102" s="34">
        <v>2.5</v>
      </c>
      <c r="T102" s="34">
        <v>2.5</v>
      </c>
      <c r="U102" s="34">
        <v>2.5</v>
      </c>
      <c r="V102" s="34">
        <v>2.5</v>
      </c>
      <c r="W102" s="34">
        <v>2.5</v>
      </c>
    </row>
    <row r="103" spans="1:23" x14ac:dyDescent="0.3">
      <c r="A103" s="19" t="s">
        <v>158</v>
      </c>
      <c r="B103" s="28" t="s">
        <v>52</v>
      </c>
      <c r="C103" s="19" t="s">
        <v>158</v>
      </c>
      <c r="D103" s="19" t="s">
        <v>15</v>
      </c>
      <c r="E103" s="34">
        <v>10.8</v>
      </c>
      <c r="F103" s="34">
        <v>10.8</v>
      </c>
      <c r="G103" s="34">
        <v>10.8</v>
      </c>
      <c r="H103" s="34">
        <v>10.8</v>
      </c>
      <c r="I103" s="34">
        <v>10.8</v>
      </c>
      <c r="J103" s="34">
        <v>10.8</v>
      </c>
      <c r="K103" s="34">
        <v>10.8</v>
      </c>
      <c r="L103" s="34">
        <v>10.8</v>
      </c>
      <c r="M103" s="34">
        <v>10.8</v>
      </c>
      <c r="N103" s="34">
        <v>10.8</v>
      </c>
      <c r="O103" s="34">
        <v>10.8</v>
      </c>
      <c r="P103" s="34">
        <v>10.8</v>
      </c>
      <c r="Q103" s="34">
        <v>10.8</v>
      </c>
      <c r="R103" s="34">
        <v>10.8</v>
      </c>
      <c r="S103" s="34">
        <v>10.8</v>
      </c>
      <c r="T103" s="34">
        <v>10.8</v>
      </c>
      <c r="U103" s="34">
        <v>10.8</v>
      </c>
      <c r="V103" s="34">
        <v>10.8</v>
      </c>
      <c r="W103" s="34">
        <v>10.8</v>
      </c>
    </row>
    <row r="104" spans="1:23" x14ac:dyDescent="0.3">
      <c r="A104" s="19" t="s">
        <v>159</v>
      </c>
      <c r="B104" s="28" t="s">
        <v>53</v>
      </c>
      <c r="C104" s="19" t="s">
        <v>159</v>
      </c>
      <c r="D104" s="19" t="s">
        <v>15</v>
      </c>
      <c r="E104" s="34">
        <v>10.8</v>
      </c>
      <c r="F104" s="34">
        <v>10.8</v>
      </c>
      <c r="G104" s="34">
        <v>10.8</v>
      </c>
      <c r="H104" s="34">
        <v>10.8</v>
      </c>
      <c r="I104" s="34">
        <v>10.8</v>
      </c>
      <c r="J104" s="34">
        <v>10.8</v>
      </c>
      <c r="K104" s="34">
        <v>10.8</v>
      </c>
      <c r="L104" s="34">
        <v>10.8</v>
      </c>
      <c r="M104" s="34">
        <v>10.8</v>
      </c>
      <c r="N104" s="34">
        <v>10.8</v>
      </c>
      <c r="O104" s="34">
        <v>10.8</v>
      </c>
      <c r="P104" s="34">
        <v>10.8</v>
      </c>
      <c r="Q104" s="34">
        <v>10.8</v>
      </c>
      <c r="R104" s="34">
        <v>10.8</v>
      </c>
      <c r="S104" s="34">
        <v>10.8</v>
      </c>
      <c r="T104" s="34">
        <v>10.8</v>
      </c>
      <c r="U104" s="34">
        <v>10.8</v>
      </c>
      <c r="V104" s="34">
        <v>10.8</v>
      </c>
      <c r="W104" s="34">
        <v>10.8</v>
      </c>
    </row>
    <row r="105" spans="1:23" x14ac:dyDescent="0.3">
      <c r="A105" s="19" t="s">
        <v>160</v>
      </c>
      <c r="B105" s="28" t="s">
        <v>54</v>
      </c>
      <c r="C105" s="19" t="s">
        <v>160</v>
      </c>
      <c r="D105" s="19" t="s">
        <v>15</v>
      </c>
      <c r="E105" s="34">
        <v>10.8</v>
      </c>
      <c r="F105" s="34">
        <v>10.8</v>
      </c>
      <c r="G105" s="34">
        <v>10.8</v>
      </c>
      <c r="H105" s="34">
        <v>10.8</v>
      </c>
      <c r="I105" s="34">
        <v>10.8</v>
      </c>
      <c r="J105" s="34">
        <v>10.8</v>
      </c>
      <c r="K105" s="34">
        <v>10.8</v>
      </c>
      <c r="L105" s="34">
        <v>10.8</v>
      </c>
      <c r="M105" s="34">
        <v>10.8</v>
      </c>
      <c r="N105" s="34">
        <v>10.8</v>
      </c>
      <c r="O105" s="34">
        <v>10.8</v>
      </c>
      <c r="P105" s="34">
        <v>10.8</v>
      </c>
      <c r="Q105" s="34">
        <v>10.8</v>
      </c>
      <c r="R105" s="34">
        <v>10.8</v>
      </c>
      <c r="S105" s="34">
        <v>10.8</v>
      </c>
      <c r="T105" s="34">
        <v>10.8</v>
      </c>
      <c r="U105" s="34">
        <v>10.8</v>
      </c>
      <c r="V105" s="34">
        <v>10.8</v>
      </c>
      <c r="W105" s="34">
        <v>10.8</v>
      </c>
    </row>
    <row r="106" spans="1:23" x14ac:dyDescent="0.3">
      <c r="A106" s="19" t="s">
        <v>161</v>
      </c>
      <c r="B106" s="28" t="s">
        <v>55</v>
      </c>
      <c r="C106" s="19" t="s">
        <v>161</v>
      </c>
      <c r="D106" s="19" t="s">
        <v>15</v>
      </c>
      <c r="E106" s="34">
        <v>10.8</v>
      </c>
      <c r="F106" s="34">
        <v>10.8</v>
      </c>
      <c r="G106" s="34">
        <v>10.8</v>
      </c>
      <c r="H106" s="34">
        <v>10.8</v>
      </c>
      <c r="I106" s="34">
        <v>10.8</v>
      </c>
      <c r="J106" s="34">
        <v>10.8</v>
      </c>
      <c r="K106" s="34">
        <v>10.8</v>
      </c>
      <c r="L106" s="34">
        <v>10.8</v>
      </c>
      <c r="M106" s="34">
        <v>10.8</v>
      </c>
      <c r="N106" s="34">
        <v>10.8</v>
      </c>
      <c r="O106" s="34">
        <v>10.8</v>
      </c>
      <c r="P106" s="34">
        <v>10.8</v>
      </c>
      <c r="Q106" s="34">
        <v>10.8</v>
      </c>
      <c r="R106" s="34">
        <v>10.8</v>
      </c>
      <c r="S106" s="34">
        <v>10.8</v>
      </c>
      <c r="T106" s="34">
        <v>10.8</v>
      </c>
      <c r="U106" s="34">
        <v>10.8</v>
      </c>
      <c r="V106" s="34">
        <v>10.8</v>
      </c>
      <c r="W106" s="34">
        <v>10.8</v>
      </c>
    </row>
    <row r="107" spans="1:23" x14ac:dyDescent="0.3">
      <c r="A107" s="19" t="s">
        <v>162</v>
      </c>
      <c r="B107" s="28" t="s">
        <v>56</v>
      </c>
      <c r="C107" s="19" t="s">
        <v>162</v>
      </c>
      <c r="D107" s="19" t="s">
        <v>15</v>
      </c>
      <c r="E107" s="34">
        <v>6.9</v>
      </c>
      <c r="F107" s="34">
        <v>6.9</v>
      </c>
      <c r="G107" s="34">
        <v>6.9</v>
      </c>
      <c r="H107" s="34">
        <v>6.9</v>
      </c>
      <c r="I107" s="34">
        <v>6.9</v>
      </c>
      <c r="J107" s="34">
        <v>6.9</v>
      </c>
      <c r="K107" s="34">
        <v>6.9</v>
      </c>
      <c r="L107" s="34">
        <v>6.9</v>
      </c>
      <c r="M107" s="34">
        <v>6.9</v>
      </c>
      <c r="N107" s="34">
        <v>6.9</v>
      </c>
      <c r="O107" s="34">
        <v>6.9</v>
      </c>
      <c r="P107" s="34">
        <v>6.9</v>
      </c>
      <c r="Q107" s="34">
        <v>6.9</v>
      </c>
      <c r="R107" s="34">
        <v>6.9</v>
      </c>
      <c r="S107" s="34">
        <v>6.9</v>
      </c>
      <c r="T107" s="34">
        <v>6.9</v>
      </c>
      <c r="U107" s="34">
        <v>6.9</v>
      </c>
      <c r="V107" s="34">
        <v>6.9</v>
      </c>
      <c r="W107" s="34">
        <v>6.9</v>
      </c>
    </row>
    <row r="108" spans="1:23" x14ac:dyDescent="0.3">
      <c r="A108" s="19" t="s">
        <v>163</v>
      </c>
      <c r="B108" s="28" t="s">
        <v>57</v>
      </c>
      <c r="C108" s="19" t="s">
        <v>163</v>
      </c>
      <c r="D108" s="19" t="s">
        <v>15</v>
      </c>
      <c r="E108" s="34">
        <v>1.1000000000000001</v>
      </c>
      <c r="F108" s="34">
        <v>1.1000000000000001</v>
      </c>
      <c r="G108" s="34">
        <v>1.1000000000000001</v>
      </c>
      <c r="H108" s="34">
        <v>1.1000000000000001</v>
      </c>
      <c r="I108" s="34">
        <v>1.1000000000000001</v>
      </c>
      <c r="J108" s="34">
        <v>1.1000000000000001</v>
      </c>
      <c r="K108" s="34">
        <v>1.1000000000000001</v>
      </c>
      <c r="L108" s="34">
        <v>1.1000000000000001</v>
      </c>
      <c r="M108" s="34">
        <v>1.1000000000000001</v>
      </c>
      <c r="N108" s="34">
        <v>1.1000000000000001</v>
      </c>
      <c r="O108" s="34">
        <v>1.1000000000000001</v>
      </c>
      <c r="P108" s="34">
        <v>1.1000000000000001</v>
      </c>
      <c r="Q108" s="34">
        <v>1.1000000000000001</v>
      </c>
      <c r="R108" s="34">
        <v>1.1000000000000001</v>
      </c>
      <c r="S108" s="34">
        <v>1.1000000000000001</v>
      </c>
      <c r="T108" s="34">
        <v>1.1000000000000001</v>
      </c>
      <c r="U108" s="34">
        <v>1.1000000000000001</v>
      </c>
      <c r="V108" s="34">
        <v>1.1000000000000001</v>
      </c>
      <c r="W108" s="34">
        <v>1.1000000000000001</v>
      </c>
    </row>
    <row r="109" spans="1:23" x14ac:dyDescent="0.3">
      <c r="A109" s="19" t="s">
        <v>164</v>
      </c>
      <c r="B109" s="28" t="s">
        <v>58</v>
      </c>
      <c r="C109" s="19" t="s">
        <v>164</v>
      </c>
      <c r="D109" s="19" t="s">
        <v>15</v>
      </c>
      <c r="E109" s="34">
        <v>4.5999999999999996</v>
      </c>
      <c r="F109" s="34">
        <v>4.5999999999999996</v>
      </c>
      <c r="G109" s="34">
        <v>4.5999999999999996</v>
      </c>
      <c r="H109" s="34">
        <v>4.5999999999999996</v>
      </c>
      <c r="I109" s="34">
        <v>4.5999999999999996</v>
      </c>
      <c r="J109" s="34">
        <v>4.5999999999999996</v>
      </c>
      <c r="K109" s="34">
        <v>4.5999999999999996</v>
      </c>
      <c r="L109" s="34">
        <v>4.5999999999999996</v>
      </c>
      <c r="M109" s="34">
        <v>4.5999999999999996</v>
      </c>
      <c r="N109" s="34">
        <v>4.5999999999999996</v>
      </c>
      <c r="O109" s="34">
        <v>4.5999999999999996</v>
      </c>
      <c r="P109" s="34">
        <v>4.5999999999999996</v>
      </c>
      <c r="Q109" s="34">
        <v>4.5999999999999996</v>
      </c>
      <c r="R109" s="34">
        <v>4.5999999999999996</v>
      </c>
      <c r="S109" s="34">
        <v>4.5999999999999996</v>
      </c>
      <c r="T109" s="34">
        <v>4.5999999999999996</v>
      </c>
      <c r="U109" s="34">
        <v>4.5999999999999996</v>
      </c>
      <c r="V109" s="34">
        <v>4.5999999999999996</v>
      </c>
      <c r="W109" s="34">
        <v>4.5999999999999996</v>
      </c>
    </row>
    <row r="110" spans="1:23" x14ac:dyDescent="0.3">
      <c r="A110" s="19" t="s">
        <v>165</v>
      </c>
      <c r="B110" s="28" t="s">
        <v>59</v>
      </c>
      <c r="C110" s="19" t="s">
        <v>165</v>
      </c>
      <c r="D110" s="19" t="s">
        <v>15</v>
      </c>
      <c r="E110" s="34">
        <v>4.5999999999999996</v>
      </c>
      <c r="F110" s="34">
        <v>4.5999999999999996</v>
      </c>
      <c r="G110" s="34">
        <v>4.5999999999999996</v>
      </c>
      <c r="H110" s="34">
        <v>4.5999999999999996</v>
      </c>
      <c r="I110" s="34">
        <v>4.5999999999999996</v>
      </c>
      <c r="J110" s="34">
        <v>4.5999999999999996</v>
      </c>
      <c r="K110" s="34">
        <v>4.5999999999999996</v>
      </c>
      <c r="L110" s="34">
        <v>4.5999999999999996</v>
      </c>
      <c r="M110" s="34">
        <v>4.5999999999999996</v>
      </c>
      <c r="N110" s="34">
        <v>4.5999999999999996</v>
      </c>
      <c r="O110" s="34">
        <v>4.5999999999999996</v>
      </c>
      <c r="P110" s="34">
        <v>4.5999999999999996</v>
      </c>
      <c r="Q110" s="34">
        <v>4.5999999999999996</v>
      </c>
      <c r="R110" s="34">
        <v>4.5999999999999996</v>
      </c>
      <c r="S110" s="34">
        <v>4.5999999999999996</v>
      </c>
      <c r="T110" s="34">
        <v>4.5999999999999996</v>
      </c>
      <c r="U110" s="34">
        <v>4.5999999999999996</v>
      </c>
      <c r="V110" s="34">
        <v>4.5999999999999996</v>
      </c>
      <c r="W110" s="34">
        <v>4.5999999999999996</v>
      </c>
    </row>
    <row r="111" spans="1:23" x14ac:dyDescent="0.3">
      <c r="A111" s="19" t="s">
        <v>166</v>
      </c>
      <c r="B111" s="28" t="s">
        <v>60</v>
      </c>
      <c r="C111" s="19" t="s">
        <v>166</v>
      </c>
      <c r="D111" s="19" t="s">
        <v>15</v>
      </c>
      <c r="E111" s="34">
        <v>0.1</v>
      </c>
      <c r="F111" s="34">
        <v>0.1</v>
      </c>
      <c r="G111" s="34">
        <v>0.1</v>
      </c>
      <c r="H111" s="34">
        <v>0.1</v>
      </c>
      <c r="I111" s="34">
        <v>0.1</v>
      </c>
      <c r="J111" s="34">
        <v>0.1</v>
      </c>
      <c r="K111" s="34">
        <v>0.1</v>
      </c>
      <c r="L111" s="34">
        <v>0.1</v>
      </c>
      <c r="M111" s="34">
        <v>0.1</v>
      </c>
      <c r="N111" s="34">
        <v>0.1</v>
      </c>
      <c r="O111" s="34">
        <v>0.1</v>
      </c>
      <c r="P111" s="34">
        <v>0.1</v>
      </c>
      <c r="Q111" s="34">
        <v>0.1</v>
      </c>
      <c r="R111" s="34">
        <v>0.1</v>
      </c>
      <c r="S111" s="34">
        <v>0.1</v>
      </c>
      <c r="T111" s="34">
        <v>0.1</v>
      </c>
      <c r="U111" s="34">
        <v>0.1</v>
      </c>
      <c r="V111" s="34">
        <v>0.1</v>
      </c>
      <c r="W111" s="34">
        <v>0.1</v>
      </c>
    </row>
    <row r="112" spans="1:23" x14ac:dyDescent="0.3">
      <c r="A112" s="19" t="s">
        <v>167</v>
      </c>
      <c r="B112" s="28" t="s">
        <v>61</v>
      </c>
      <c r="C112" s="19" t="s">
        <v>167</v>
      </c>
      <c r="D112" s="19" t="s">
        <v>15</v>
      </c>
      <c r="E112" s="34">
        <v>5.4</v>
      </c>
      <c r="F112" s="34">
        <v>5.4</v>
      </c>
      <c r="G112" s="34">
        <v>5.4</v>
      </c>
      <c r="H112" s="34">
        <v>5.4</v>
      </c>
      <c r="I112" s="34">
        <v>5.4</v>
      </c>
      <c r="J112" s="34">
        <v>5.4</v>
      </c>
      <c r="K112" s="34">
        <v>5.4</v>
      </c>
      <c r="L112" s="34">
        <v>5.4</v>
      </c>
      <c r="M112" s="34">
        <v>5.4</v>
      </c>
      <c r="N112" s="34">
        <v>5.4</v>
      </c>
      <c r="O112" s="34">
        <v>5.4</v>
      </c>
      <c r="P112" s="34">
        <v>5.4</v>
      </c>
      <c r="Q112" s="34">
        <v>5.4</v>
      </c>
      <c r="R112" s="34">
        <v>5.4</v>
      </c>
      <c r="S112" s="34">
        <v>5.4</v>
      </c>
      <c r="T112" s="34">
        <v>5.4</v>
      </c>
      <c r="U112" s="34">
        <v>5.4</v>
      </c>
      <c r="V112" s="34">
        <v>5.4</v>
      </c>
      <c r="W112" s="34">
        <v>5.4</v>
      </c>
    </row>
    <row r="113" spans="1:23" x14ac:dyDescent="0.3">
      <c r="A113" s="19" t="s">
        <v>168</v>
      </c>
      <c r="B113" s="28" t="s">
        <v>62</v>
      </c>
      <c r="C113" s="19" t="s">
        <v>168</v>
      </c>
      <c r="D113" s="19" t="s">
        <v>15</v>
      </c>
      <c r="E113" s="34">
        <v>5.4</v>
      </c>
      <c r="F113" s="34">
        <v>5.4</v>
      </c>
      <c r="G113" s="34">
        <v>5.4</v>
      </c>
      <c r="H113" s="34">
        <v>5.4</v>
      </c>
      <c r="I113" s="34">
        <v>5.4</v>
      </c>
      <c r="J113" s="34">
        <v>5.4</v>
      </c>
      <c r="K113" s="34">
        <v>5.4</v>
      </c>
      <c r="L113" s="34">
        <v>5.4</v>
      </c>
      <c r="M113" s="34">
        <v>5.4</v>
      </c>
      <c r="N113" s="34">
        <v>5.4</v>
      </c>
      <c r="O113" s="34">
        <v>5.4</v>
      </c>
      <c r="P113" s="34">
        <v>5.4</v>
      </c>
      <c r="Q113" s="34">
        <v>5.4</v>
      </c>
      <c r="R113" s="34">
        <v>5.4</v>
      </c>
      <c r="S113" s="34">
        <v>5.4</v>
      </c>
      <c r="T113" s="34">
        <v>5.4</v>
      </c>
      <c r="U113" s="34">
        <v>5.4</v>
      </c>
      <c r="V113" s="34">
        <v>5.4</v>
      </c>
      <c r="W113" s="34">
        <v>5.4</v>
      </c>
    </row>
    <row r="114" spans="1:23" x14ac:dyDescent="0.3">
      <c r="A114" s="19" t="s">
        <v>169</v>
      </c>
      <c r="B114" s="28" t="s">
        <v>63</v>
      </c>
      <c r="C114" s="19" t="s">
        <v>169</v>
      </c>
      <c r="D114" s="19" t="s">
        <v>15</v>
      </c>
      <c r="E114" s="34">
        <v>5.4</v>
      </c>
      <c r="F114" s="34">
        <v>5.4</v>
      </c>
      <c r="G114" s="34">
        <v>5.4</v>
      </c>
      <c r="H114" s="34">
        <v>5.4</v>
      </c>
      <c r="I114" s="34">
        <v>5.4</v>
      </c>
      <c r="J114" s="34">
        <v>5.4</v>
      </c>
      <c r="K114" s="34">
        <v>5.4</v>
      </c>
      <c r="L114" s="34">
        <v>5.4</v>
      </c>
      <c r="M114" s="34">
        <v>5.4</v>
      </c>
      <c r="N114" s="34">
        <v>5.4</v>
      </c>
      <c r="O114" s="34">
        <v>5.4</v>
      </c>
      <c r="P114" s="34">
        <v>5.4</v>
      </c>
      <c r="Q114" s="34">
        <v>5.4</v>
      </c>
      <c r="R114" s="34">
        <v>5.4</v>
      </c>
      <c r="S114" s="34">
        <v>5.4</v>
      </c>
      <c r="T114" s="34">
        <v>5.4</v>
      </c>
      <c r="U114" s="34">
        <v>5.4</v>
      </c>
      <c r="V114" s="34">
        <v>5.4</v>
      </c>
      <c r="W114" s="34">
        <v>5.4</v>
      </c>
    </row>
    <row r="115" spans="1:23" x14ac:dyDescent="0.3">
      <c r="A115" s="19" t="s">
        <v>170</v>
      </c>
      <c r="B115" s="28" t="s">
        <v>64</v>
      </c>
      <c r="C115" s="19" t="s">
        <v>170</v>
      </c>
      <c r="D115" s="19" t="s">
        <v>15</v>
      </c>
      <c r="E115" s="34">
        <v>1.8</v>
      </c>
      <c r="F115" s="34">
        <v>1.8</v>
      </c>
      <c r="G115" s="34">
        <v>1.8</v>
      </c>
      <c r="H115" s="34">
        <v>1.8</v>
      </c>
      <c r="I115" s="34">
        <v>1.8</v>
      </c>
      <c r="J115" s="34">
        <v>1.8</v>
      </c>
      <c r="K115" s="34">
        <v>1.8</v>
      </c>
      <c r="L115" s="34">
        <v>1.8</v>
      </c>
      <c r="M115" s="34">
        <v>1.8</v>
      </c>
      <c r="N115" s="34">
        <v>1.8</v>
      </c>
      <c r="O115" s="34">
        <v>1.8</v>
      </c>
      <c r="P115" s="34">
        <v>1.8</v>
      </c>
      <c r="Q115" s="34">
        <v>1.8</v>
      </c>
      <c r="R115" s="34">
        <v>1.8</v>
      </c>
      <c r="S115" s="34">
        <v>1.8</v>
      </c>
      <c r="T115" s="34">
        <v>1.8</v>
      </c>
      <c r="U115" s="34">
        <v>1.8</v>
      </c>
      <c r="V115" s="34">
        <v>1.8</v>
      </c>
      <c r="W115" s="34">
        <v>1.8</v>
      </c>
    </row>
    <row r="116" spans="1:23" x14ac:dyDescent="0.3">
      <c r="A116" s="19" t="s">
        <v>171</v>
      </c>
      <c r="B116" s="28" t="s">
        <v>65</v>
      </c>
      <c r="C116" s="19" t="s">
        <v>171</v>
      </c>
      <c r="D116" s="19" t="s">
        <v>15</v>
      </c>
      <c r="E116" s="34">
        <v>1.8</v>
      </c>
      <c r="F116" s="34">
        <v>1.8</v>
      </c>
      <c r="G116" s="34">
        <v>1.8</v>
      </c>
      <c r="H116" s="34">
        <v>1.8</v>
      </c>
      <c r="I116" s="34">
        <v>1.8</v>
      </c>
      <c r="J116" s="34">
        <v>1.8</v>
      </c>
      <c r="K116" s="34">
        <v>1.8</v>
      </c>
      <c r="L116" s="34">
        <v>1.8</v>
      </c>
      <c r="M116" s="34">
        <v>1.8</v>
      </c>
      <c r="N116" s="34">
        <v>1.8</v>
      </c>
      <c r="O116" s="34">
        <v>1.8</v>
      </c>
      <c r="P116" s="34">
        <v>1.8</v>
      </c>
      <c r="Q116" s="34">
        <v>1.8</v>
      </c>
      <c r="R116" s="34">
        <v>1.8</v>
      </c>
      <c r="S116" s="34">
        <v>1.8</v>
      </c>
      <c r="T116" s="34">
        <v>1.8</v>
      </c>
      <c r="U116" s="34">
        <v>1.8</v>
      </c>
      <c r="V116" s="34">
        <v>1.8</v>
      </c>
      <c r="W116" s="34">
        <v>1.8</v>
      </c>
    </row>
    <row r="117" spans="1:23" x14ac:dyDescent="0.3">
      <c r="A117" s="19" t="s">
        <v>172</v>
      </c>
      <c r="B117" s="28" t="s">
        <v>66</v>
      </c>
      <c r="C117" s="19" t="s">
        <v>172</v>
      </c>
      <c r="D117" s="19" t="s">
        <v>15</v>
      </c>
      <c r="E117" s="34">
        <v>1.8</v>
      </c>
      <c r="F117" s="34">
        <v>1.8</v>
      </c>
      <c r="G117" s="34">
        <v>1.8</v>
      </c>
      <c r="H117" s="34">
        <v>1.8</v>
      </c>
      <c r="I117" s="34">
        <v>1.8</v>
      </c>
      <c r="J117" s="34">
        <v>1.8</v>
      </c>
      <c r="K117" s="34">
        <v>1.8</v>
      </c>
      <c r="L117" s="34">
        <v>1.8</v>
      </c>
      <c r="M117" s="34">
        <v>1.8</v>
      </c>
      <c r="N117" s="34">
        <v>1.8</v>
      </c>
      <c r="O117" s="34">
        <v>1.8</v>
      </c>
      <c r="P117" s="34">
        <v>1.8</v>
      </c>
      <c r="Q117" s="34">
        <v>1.8</v>
      </c>
      <c r="R117" s="34">
        <v>1.8</v>
      </c>
      <c r="S117" s="34">
        <v>1.8</v>
      </c>
      <c r="T117" s="34">
        <v>1.8</v>
      </c>
      <c r="U117" s="34">
        <v>1.8</v>
      </c>
      <c r="V117" s="34">
        <v>1.8</v>
      </c>
      <c r="W117" s="34">
        <v>1.8</v>
      </c>
    </row>
    <row r="118" spans="1:23" x14ac:dyDescent="0.3">
      <c r="A118" s="19" t="s">
        <v>173</v>
      </c>
      <c r="B118" s="28" t="s">
        <v>67</v>
      </c>
      <c r="C118" s="19" t="s">
        <v>173</v>
      </c>
      <c r="D118" s="19" t="s">
        <v>15</v>
      </c>
      <c r="E118" s="34">
        <v>2.4</v>
      </c>
      <c r="F118" s="34">
        <v>2.4</v>
      </c>
      <c r="G118" s="34">
        <v>2.4</v>
      </c>
      <c r="H118" s="34">
        <v>2.4</v>
      </c>
      <c r="I118" s="34">
        <v>2.4</v>
      </c>
      <c r="J118" s="34">
        <v>2.4</v>
      </c>
      <c r="K118" s="34">
        <v>2.4</v>
      </c>
      <c r="L118" s="34">
        <v>2.4</v>
      </c>
      <c r="M118" s="34">
        <v>2.4</v>
      </c>
      <c r="N118" s="34">
        <v>2.4</v>
      </c>
      <c r="O118" s="34">
        <v>2.4</v>
      </c>
      <c r="P118" s="34">
        <v>2.4</v>
      </c>
      <c r="Q118" s="34">
        <v>2.4</v>
      </c>
      <c r="R118" s="34">
        <v>2.4</v>
      </c>
      <c r="S118" s="34">
        <v>2.4</v>
      </c>
      <c r="T118" s="34">
        <v>2.4</v>
      </c>
      <c r="U118" s="34">
        <v>2.4</v>
      </c>
      <c r="V118" s="34">
        <v>2.4</v>
      </c>
      <c r="W118" s="34">
        <v>2.4</v>
      </c>
    </row>
    <row r="119" spans="1:23" x14ac:dyDescent="0.3">
      <c r="A119" s="19" t="s">
        <v>174</v>
      </c>
      <c r="B119" s="28" t="s">
        <v>68</v>
      </c>
      <c r="C119" s="19" t="s">
        <v>174</v>
      </c>
      <c r="D119" s="19" t="s">
        <v>15</v>
      </c>
      <c r="E119" s="34">
        <v>2.4</v>
      </c>
      <c r="F119" s="34">
        <v>2.4</v>
      </c>
      <c r="G119" s="34">
        <v>2.4</v>
      </c>
      <c r="H119" s="34">
        <v>2.4</v>
      </c>
      <c r="I119" s="34">
        <v>2.4</v>
      </c>
      <c r="J119" s="34">
        <v>2.4</v>
      </c>
      <c r="K119" s="34">
        <v>2.4</v>
      </c>
      <c r="L119" s="34">
        <v>2.4</v>
      </c>
      <c r="M119" s="34">
        <v>2.4</v>
      </c>
      <c r="N119" s="34">
        <v>2.4</v>
      </c>
      <c r="O119" s="34">
        <v>2.4</v>
      </c>
      <c r="P119" s="34">
        <v>2.4</v>
      </c>
      <c r="Q119" s="34">
        <v>2.4</v>
      </c>
      <c r="R119" s="34">
        <v>2.4</v>
      </c>
      <c r="S119" s="34">
        <v>2.4</v>
      </c>
      <c r="T119" s="34">
        <v>2.4</v>
      </c>
      <c r="U119" s="34">
        <v>2.4</v>
      </c>
      <c r="V119" s="34">
        <v>2.4</v>
      </c>
      <c r="W119" s="34">
        <v>2.4</v>
      </c>
    </row>
    <row r="120" spans="1:23" x14ac:dyDescent="0.3">
      <c r="A120" s="19" t="s">
        <v>175</v>
      </c>
      <c r="B120" s="28" t="s">
        <v>69</v>
      </c>
      <c r="C120" s="19" t="s">
        <v>175</v>
      </c>
      <c r="D120" s="19" t="s">
        <v>15</v>
      </c>
      <c r="E120" s="34">
        <v>2.4</v>
      </c>
      <c r="F120" s="34">
        <v>2.4</v>
      </c>
      <c r="G120" s="34">
        <v>2.4</v>
      </c>
      <c r="H120" s="34">
        <v>2.4</v>
      </c>
      <c r="I120" s="34">
        <v>2.4</v>
      </c>
      <c r="J120" s="34">
        <v>2.4</v>
      </c>
      <c r="K120" s="34">
        <v>2.4</v>
      </c>
      <c r="L120" s="34">
        <v>2.4</v>
      </c>
      <c r="M120" s="34">
        <v>2.4</v>
      </c>
      <c r="N120" s="34">
        <v>2.4</v>
      </c>
      <c r="O120" s="34">
        <v>2.4</v>
      </c>
      <c r="P120" s="34">
        <v>2.4</v>
      </c>
      <c r="Q120" s="34">
        <v>2.4</v>
      </c>
      <c r="R120" s="34">
        <v>2.4</v>
      </c>
      <c r="S120" s="34">
        <v>2.4</v>
      </c>
      <c r="T120" s="34">
        <v>2.4</v>
      </c>
      <c r="U120" s="34">
        <v>2.4</v>
      </c>
      <c r="V120" s="34">
        <v>2.4</v>
      </c>
      <c r="W120" s="34">
        <v>2.4</v>
      </c>
    </row>
    <row r="121" spans="1:23" x14ac:dyDescent="0.3">
      <c r="A121" s="19" t="s">
        <v>176</v>
      </c>
      <c r="B121" s="28" t="s">
        <v>70</v>
      </c>
      <c r="C121" s="19" t="s">
        <v>176</v>
      </c>
      <c r="D121" s="19" t="s">
        <v>15</v>
      </c>
      <c r="E121" s="34">
        <v>1.2</v>
      </c>
      <c r="F121" s="34">
        <v>1.2</v>
      </c>
      <c r="G121" s="34">
        <v>1.2</v>
      </c>
      <c r="H121" s="34">
        <v>1.2</v>
      </c>
      <c r="I121" s="34">
        <v>1.2</v>
      </c>
      <c r="J121" s="34">
        <v>1.2</v>
      </c>
      <c r="K121" s="34">
        <v>1.2</v>
      </c>
      <c r="L121" s="34">
        <v>1.2</v>
      </c>
      <c r="M121" s="34">
        <v>1.2</v>
      </c>
      <c r="N121" s="34">
        <v>1.2</v>
      </c>
      <c r="O121" s="34">
        <v>1.2</v>
      </c>
      <c r="P121" s="34">
        <v>1.2</v>
      </c>
      <c r="Q121" s="34">
        <v>1.2</v>
      </c>
      <c r="R121" s="34">
        <v>1.2</v>
      </c>
      <c r="S121" s="34">
        <v>1.2</v>
      </c>
      <c r="T121" s="34">
        <v>1.2</v>
      </c>
      <c r="U121" s="34">
        <v>1.2</v>
      </c>
      <c r="V121" s="34">
        <v>1.2</v>
      </c>
      <c r="W121" s="34">
        <v>1.2</v>
      </c>
    </row>
    <row r="122" spans="1:23" x14ac:dyDescent="0.3">
      <c r="A122" s="19" t="s">
        <v>177</v>
      </c>
      <c r="B122" s="28" t="s">
        <v>71</v>
      </c>
      <c r="C122" s="19" t="s">
        <v>177</v>
      </c>
      <c r="D122" s="19" t="s">
        <v>15</v>
      </c>
      <c r="E122" s="34">
        <v>1.2</v>
      </c>
      <c r="F122" s="34">
        <v>1.2</v>
      </c>
      <c r="G122" s="34">
        <v>1.2</v>
      </c>
      <c r="H122" s="34">
        <v>1.2</v>
      </c>
      <c r="I122" s="34">
        <v>1.2</v>
      </c>
      <c r="J122" s="34">
        <v>1.2</v>
      </c>
      <c r="K122" s="34">
        <v>1.2</v>
      </c>
      <c r="L122" s="34">
        <v>1.2</v>
      </c>
      <c r="M122" s="34">
        <v>1.2</v>
      </c>
      <c r="N122" s="34">
        <v>1.2</v>
      </c>
      <c r="O122" s="34">
        <v>1.2</v>
      </c>
      <c r="P122" s="34">
        <v>1.2</v>
      </c>
      <c r="Q122" s="34">
        <v>1.2</v>
      </c>
      <c r="R122" s="34">
        <v>1.2</v>
      </c>
      <c r="S122" s="34">
        <v>1.2</v>
      </c>
      <c r="T122" s="34">
        <v>1.2</v>
      </c>
      <c r="U122" s="34">
        <v>1.2</v>
      </c>
      <c r="V122" s="34">
        <v>1.2</v>
      </c>
      <c r="W122" s="34">
        <v>1.2</v>
      </c>
    </row>
    <row r="123" spans="1:23" x14ac:dyDescent="0.3">
      <c r="A123" s="19" t="s">
        <v>178</v>
      </c>
      <c r="B123" s="28" t="s">
        <v>72</v>
      </c>
      <c r="C123" s="19" t="s">
        <v>178</v>
      </c>
      <c r="D123" s="19" t="s">
        <v>15</v>
      </c>
      <c r="E123" s="34">
        <v>1.2</v>
      </c>
      <c r="F123" s="34">
        <v>1.2</v>
      </c>
      <c r="G123" s="34">
        <v>1.2</v>
      </c>
      <c r="H123" s="34">
        <v>1.2</v>
      </c>
      <c r="I123" s="34">
        <v>1.2</v>
      </c>
      <c r="J123" s="34">
        <v>1.2</v>
      </c>
      <c r="K123" s="34">
        <v>1.2</v>
      </c>
      <c r="L123" s="34">
        <v>1.2</v>
      </c>
      <c r="M123" s="34">
        <v>1.2</v>
      </c>
      <c r="N123" s="34">
        <v>1.2</v>
      </c>
      <c r="O123" s="34">
        <v>1.2</v>
      </c>
      <c r="P123" s="34">
        <v>1.2</v>
      </c>
      <c r="Q123" s="34">
        <v>1.2</v>
      </c>
      <c r="R123" s="34">
        <v>1.2</v>
      </c>
      <c r="S123" s="34">
        <v>1.2</v>
      </c>
      <c r="T123" s="34">
        <v>1.2</v>
      </c>
      <c r="U123" s="34">
        <v>1.2</v>
      </c>
      <c r="V123" s="34">
        <v>1.2</v>
      </c>
      <c r="W123" s="34">
        <v>1.2</v>
      </c>
    </row>
    <row r="124" spans="1:23" x14ac:dyDescent="0.3">
      <c r="A124" s="19" t="s">
        <v>179</v>
      </c>
      <c r="B124" s="28" t="s">
        <v>73</v>
      </c>
      <c r="C124" s="19" t="s">
        <v>179</v>
      </c>
      <c r="D124" s="19" t="s">
        <v>15</v>
      </c>
      <c r="E124" s="34">
        <v>3.4</v>
      </c>
      <c r="F124" s="34">
        <v>3.4</v>
      </c>
      <c r="G124" s="34">
        <v>3.4</v>
      </c>
      <c r="H124" s="34">
        <v>3.4</v>
      </c>
      <c r="I124" s="34">
        <v>3.4</v>
      </c>
      <c r="J124" s="34">
        <v>3.4</v>
      </c>
      <c r="K124" s="34">
        <v>3.4</v>
      </c>
      <c r="L124" s="34">
        <v>3.4</v>
      </c>
      <c r="M124" s="34">
        <v>3.4</v>
      </c>
      <c r="N124" s="34">
        <v>3.4</v>
      </c>
      <c r="O124" s="34">
        <v>3.4</v>
      </c>
      <c r="P124" s="34">
        <v>3.4</v>
      </c>
      <c r="Q124" s="34">
        <v>3.4</v>
      </c>
      <c r="R124" s="34">
        <v>3.4</v>
      </c>
      <c r="S124" s="34">
        <v>3.4</v>
      </c>
      <c r="T124" s="34">
        <v>3.4</v>
      </c>
      <c r="U124" s="34">
        <v>3.4</v>
      </c>
      <c r="V124" s="34">
        <v>3.4</v>
      </c>
      <c r="W124" s="34">
        <v>3.4</v>
      </c>
    </row>
    <row r="125" spans="1:23" x14ac:dyDescent="0.3">
      <c r="A125" s="19" t="s">
        <v>180</v>
      </c>
      <c r="B125" s="28" t="s">
        <v>74</v>
      </c>
      <c r="C125" s="19" t="s">
        <v>180</v>
      </c>
      <c r="D125" s="19" t="s">
        <v>15</v>
      </c>
      <c r="E125" s="34">
        <v>3.4</v>
      </c>
      <c r="F125" s="34">
        <v>3.4</v>
      </c>
      <c r="G125" s="34">
        <v>3.4</v>
      </c>
      <c r="H125" s="34">
        <v>3.4</v>
      </c>
      <c r="I125" s="34">
        <v>3.4</v>
      </c>
      <c r="J125" s="34">
        <v>3.4</v>
      </c>
      <c r="K125" s="34">
        <v>3.4</v>
      </c>
      <c r="L125" s="34">
        <v>3.4</v>
      </c>
      <c r="M125" s="34">
        <v>3.4</v>
      </c>
      <c r="N125" s="34">
        <v>3.4</v>
      </c>
      <c r="O125" s="34">
        <v>3.4</v>
      </c>
      <c r="P125" s="34">
        <v>3.4</v>
      </c>
      <c r="Q125" s="34">
        <v>3.4</v>
      </c>
      <c r="R125" s="34">
        <v>3.4</v>
      </c>
      <c r="S125" s="34">
        <v>3.4</v>
      </c>
      <c r="T125" s="34">
        <v>3.4</v>
      </c>
      <c r="U125" s="34">
        <v>3.4</v>
      </c>
      <c r="V125" s="34">
        <v>3.4</v>
      </c>
      <c r="W125" s="34">
        <v>3.4</v>
      </c>
    </row>
    <row r="126" spans="1:23" x14ac:dyDescent="0.3">
      <c r="A126" s="19" t="s">
        <v>181</v>
      </c>
      <c r="B126" s="28" t="s">
        <v>75</v>
      </c>
      <c r="C126" s="19" t="s">
        <v>181</v>
      </c>
      <c r="D126" s="19" t="s">
        <v>15</v>
      </c>
      <c r="E126" s="34">
        <v>3.4</v>
      </c>
      <c r="F126" s="34">
        <v>3.4</v>
      </c>
      <c r="G126" s="34">
        <v>3.4</v>
      </c>
      <c r="H126" s="34">
        <v>3.4</v>
      </c>
      <c r="I126" s="34">
        <v>3.4</v>
      </c>
      <c r="J126" s="34">
        <v>3.4</v>
      </c>
      <c r="K126" s="34">
        <v>3.4</v>
      </c>
      <c r="L126" s="34">
        <v>3.4</v>
      </c>
      <c r="M126" s="34">
        <v>3.4</v>
      </c>
      <c r="N126" s="34">
        <v>3.4</v>
      </c>
      <c r="O126" s="34">
        <v>3.4</v>
      </c>
      <c r="P126" s="34">
        <v>3.4</v>
      </c>
      <c r="Q126" s="34">
        <v>3.4</v>
      </c>
      <c r="R126" s="34">
        <v>3.4</v>
      </c>
      <c r="S126" s="34">
        <v>3.4</v>
      </c>
      <c r="T126" s="34">
        <v>3.4</v>
      </c>
      <c r="U126" s="34">
        <v>3.4</v>
      </c>
      <c r="V126" s="34">
        <v>3.4</v>
      </c>
      <c r="W126" s="34">
        <v>3.4</v>
      </c>
    </row>
    <row r="127" spans="1:23" x14ac:dyDescent="0.3">
      <c r="A127" s="19" t="s">
        <v>182</v>
      </c>
      <c r="B127" s="28" t="s">
        <v>76</v>
      </c>
      <c r="C127" s="19" t="s">
        <v>182</v>
      </c>
      <c r="D127" s="19" t="s">
        <v>15</v>
      </c>
      <c r="E127" s="34">
        <v>3.4</v>
      </c>
      <c r="F127" s="34">
        <v>3.4</v>
      </c>
      <c r="G127" s="34">
        <v>3.4</v>
      </c>
      <c r="H127" s="34">
        <v>3.4</v>
      </c>
      <c r="I127" s="34">
        <v>3.4</v>
      </c>
      <c r="J127" s="34">
        <v>3.4</v>
      </c>
      <c r="K127" s="34">
        <v>3.4</v>
      </c>
      <c r="L127" s="34">
        <v>3.4</v>
      </c>
      <c r="M127" s="34">
        <v>3.4</v>
      </c>
      <c r="N127" s="34">
        <v>3.4</v>
      </c>
      <c r="O127" s="34">
        <v>3.4</v>
      </c>
      <c r="P127" s="34">
        <v>3.4</v>
      </c>
      <c r="Q127" s="34">
        <v>3.4</v>
      </c>
      <c r="R127" s="34">
        <v>3.4</v>
      </c>
      <c r="S127" s="34">
        <v>3.4</v>
      </c>
      <c r="T127" s="34">
        <v>3.4</v>
      </c>
      <c r="U127" s="34">
        <v>3.4</v>
      </c>
      <c r="V127" s="34">
        <v>3.4</v>
      </c>
      <c r="W127" s="34">
        <v>3.4</v>
      </c>
    </row>
    <row r="128" spans="1:23" x14ac:dyDescent="0.3">
      <c r="A128" s="19" t="s">
        <v>183</v>
      </c>
      <c r="B128" s="28" t="s">
        <v>77</v>
      </c>
      <c r="C128" s="19" t="s">
        <v>183</v>
      </c>
      <c r="D128" s="19" t="s">
        <v>15</v>
      </c>
      <c r="E128" s="34">
        <v>3.4</v>
      </c>
      <c r="F128" s="34">
        <v>3.4</v>
      </c>
      <c r="G128" s="34">
        <v>3.4</v>
      </c>
      <c r="H128" s="34">
        <v>3.4</v>
      </c>
      <c r="I128" s="34">
        <v>3.4</v>
      </c>
      <c r="J128" s="34">
        <v>3.4</v>
      </c>
      <c r="K128" s="34">
        <v>3.4</v>
      </c>
      <c r="L128" s="34">
        <v>3.4</v>
      </c>
      <c r="M128" s="34">
        <v>3.4</v>
      </c>
      <c r="N128" s="34">
        <v>3.4</v>
      </c>
      <c r="O128" s="34">
        <v>3.4</v>
      </c>
      <c r="P128" s="34">
        <v>3.4</v>
      </c>
      <c r="Q128" s="34">
        <v>3.4</v>
      </c>
      <c r="R128" s="34">
        <v>3.4</v>
      </c>
      <c r="S128" s="34">
        <v>3.4</v>
      </c>
      <c r="T128" s="34">
        <v>3.4</v>
      </c>
      <c r="U128" s="34">
        <v>3.4</v>
      </c>
      <c r="V128" s="34">
        <v>3.4</v>
      </c>
      <c r="W128" s="34">
        <v>3.4</v>
      </c>
    </row>
    <row r="129" spans="1:23" x14ac:dyDescent="0.3">
      <c r="A129" s="19" t="s">
        <v>184</v>
      </c>
      <c r="B129" s="28" t="s">
        <v>78</v>
      </c>
      <c r="C129" s="19" t="s">
        <v>184</v>
      </c>
      <c r="D129" s="19" t="s">
        <v>15</v>
      </c>
      <c r="E129" s="34">
        <v>1.5</v>
      </c>
      <c r="F129" s="34">
        <v>1.5</v>
      </c>
      <c r="G129" s="34">
        <v>1.5</v>
      </c>
      <c r="H129" s="34">
        <v>1.5</v>
      </c>
      <c r="I129" s="34">
        <v>1.5</v>
      </c>
      <c r="J129" s="34">
        <v>1.5</v>
      </c>
      <c r="K129" s="34">
        <v>1.5</v>
      </c>
      <c r="L129" s="34">
        <v>1.5</v>
      </c>
      <c r="M129" s="34">
        <v>1.5</v>
      </c>
      <c r="N129" s="34">
        <v>1.5</v>
      </c>
      <c r="O129" s="34">
        <v>1.5</v>
      </c>
      <c r="P129" s="34">
        <v>1.5</v>
      </c>
      <c r="Q129" s="34">
        <v>1.5</v>
      </c>
      <c r="R129" s="34">
        <v>1.5</v>
      </c>
      <c r="S129" s="34">
        <v>1.5</v>
      </c>
      <c r="T129" s="34">
        <v>1.5</v>
      </c>
      <c r="U129" s="34">
        <v>1.5</v>
      </c>
      <c r="V129" s="34">
        <v>1.5</v>
      </c>
      <c r="W129" s="34">
        <v>1.5</v>
      </c>
    </row>
    <row r="130" spans="1:23" x14ac:dyDescent="0.3">
      <c r="A130" s="19" t="s">
        <v>185</v>
      </c>
      <c r="B130" s="28" t="s">
        <v>79</v>
      </c>
      <c r="C130" s="19" t="s">
        <v>185</v>
      </c>
      <c r="D130" s="19" t="s">
        <v>15</v>
      </c>
      <c r="E130" s="34">
        <v>3.3</v>
      </c>
      <c r="F130" s="34">
        <v>3.3</v>
      </c>
      <c r="G130" s="34">
        <v>3.3</v>
      </c>
      <c r="H130" s="34">
        <v>3.3</v>
      </c>
      <c r="I130" s="34">
        <v>3.3</v>
      </c>
      <c r="J130" s="34">
        <v>3.3</v>
      </c>
      <c r="K130" s="34">
        <v>3.3</v>
      </c>
      <c r="L130" s="34">
        <v>3.3</v>
      </c>
      <c r="M130" s="34">
        <v>3.3</v>
      </c>
      <c r="N130" s="34">
        <v>3.3</v>
      </c>
      <c r="O130" s="34">
        <v>3.3</v>
      </c>
      <c r="P130" s="34">
        <v>3.3</v>
      </c>
      <c r="Q130" s="34">
        <v>3.3</v>
      </c>
      <c r="R130" s="34">
        <v>3.3</v>
      </c>
      <c r="S130" s="34">
        <v>3.3</v>
      </c>
      <c r="T130" s="34">
        <v>3.3</v>
      </c>
      <c r="U130" s="34">
        <v>3.3</v>
      </c>
      <c r="V130" s="34">
        <v>3.3</v>
      </c>
      <c r="W130" s="34">
        <v>3.3</v>
      </c>
    </row>
    <row r="131" spans="1:23" x14ac:dyDescent="0.3">
      <c r="A131" s="19" t="s">
        <v>186</v>
      </c>
      <c r="B131" s="28" t="s">
        <v>80</v>
      </c>
      <c r="C131" s="19" t="s">
        <v>186</v>
      </c>
      <c r="D131" s="19" t="s">
        <v>15</v>
      </c>
      <c r="E131" s="34">
        <v>0.6</v>
      </c>
      <c r="F131" s="34">
        <v>0.6</v>
      </c>
      <c r="G131" s="34">
        <v>0.6</v>
      </c>
      <c r="H131" s="34">
        <v>0.6</v>
      </c>
      <c r="I131" s="34">
        <v>0.6</v>
      </c>
      <c r="J131" s="34">
        <v>0.6</v>
      </c>
      <c r="K131" s="34">
        <v>0.6</v>
      </c>
      <c r="L131" s="34">
        <v>0.6</v>
      </c>
      <c r="M131" s="34">
        <v>0.6</v>
      </c>
      <c r="N131" s="34">
        <v>0.6</v>
      </c>
      <c r="O131" s="34">
        <v>0.6</v>
      </c>
      <c r="P131" s="34">
        <v>0.6</v>
      </c>
      <c r="Q131" s="34">
        <v>0.6</v>
      </c>
      <c r="R131" s="34">
        <v>0.6</v>
      </c>
      <c r="S131" s="34">
        <v>0.6</v>
      </c>
      <c r="T131" s="34">
        <v>0.6</v>
      </c>
      <c r="U131" s="34">
        <v>0.6</v>
      </c>
      <c r="V131" s="34">
        <v>0.6</v>
      </c>
      <c r="W131" s="34">
        <v>0.6</v>
      </c>
    </row>
    <row r="132" spans="1:23" x14ac:dyDescent="0.3">
      <c r="A132" s="19" t="s">
        <v>187</v>
      </c>
      <c r="B132" s="28" t="s">
        <v>81</v>
      </c>
      <c r="C132" s="19" t="s">
        <v>187</v>
      </c>
      <c r="D132" s="19" t="s">
        <v>15</v>
      </c>
      <c r="E132" s="34">
        <v>0.6</v>
      </c>
      <c r="F132" s="34">
        <v>0.6</v>
      </c>
      <c r="G132" s="34">
        <v>0.6</v>
      </c>
      <c r="H132" s="34">
        <v>0.6</v>
      </c>
      <c r="I132" s="34">
        <v>0.6</v>
      </c>
      <c r="J132" s="34">
        <v>0.6</v>
      </c>
      <c r="K132" s="34">
        <v>0.6</v>
      </c>
      <c r="L132" s="34">
        <v>0.6</v>
      </c>
      <c r="M132" s="34">
        <v>0.6</v>
      </c>
      <c r="N132" s="34">
        <v>0.6</v>
      </c>
      <c r="O132" s="34">
        <v>0.6</v>
      </c>
      <c r="P132" s="34">
        <v>0.6</v>
      </c>
      <c r="Q132" s="34">
        <v>0.6</v>
      </c>
      <c r="R132" s="34">
        <v>0.6</v>
      </c>
      <c r="S132" s="34">
        <v>0.6</v>
      </c>
      <c r="T132" s="34">
        <v>0.6</v>
      </c>
      <c r="U132" s="34">
        <v>0.6</v>
      </c>
      <c r="V132" s="34">
        <v>0.6</v>
      </c>
      <c r="W132" s="34">
        <v>0.6</v>
      </c>
    </row>
    <row r="133" spans="1:23" x14ac:dyDescent="0.3">
      <c r="A133" s="19" t="s">
        <v>188</v>
      </c>
      <c r="B133" s="28" t="s">
        <v>82</v>
      </c>
      <c r="C133" s="19" t="s">
        <v>188</v>
      </c>
      <c r="D133" s="19" t="s">
        <v>15</v>
      </c>
      <c r="E133" s="34">
        <v>2.4</v>
      </c>
      <c r="F133" s="34">
        <v>2.4</v>
      </c>
      <c r="G133" s="34">
        <v>2.4</v>
      </c>
      <c r="H133" s="34">
        <v>2.4</v>
      </c>
      <c r="I133" s="34">
        <v>2.4</v>
      </c>
      <c r="J133" s="34">
        <v>2.4</v>
      </c>
      <c r="K133" s="34">
        <v>2.4</v>
      </c>
      <c r="L133" s="34">
        <v>2.4</v>
      </c>
      <c r="M133" s="34">
        <v>2.4</v>
      </c>
      <c r="N133" s="34">
        <v>2.4</v>
      </c>
      <c r="O133" s="34">
        <v>2.4</v>
      </c>
      <c r="P133" s="34">
        <v>2.4</v>
      </c>
      <c r="Q133" s="34">
        <v>2.4</v>
      </c>
      <c r="R133" s="34">
        <v>2.4</v>
      </c>
      <c r="S133" s="34">
        <v>2.4</v>
      </c>
      <c r="T133" s="34">
        <v>2.4</v>
      </c>
      <c r="U133" s="34">
        <v>2.4</v>
      </c>
      <c r="V133" s="34">
        <v>2.4</v>
      </c>
      <c r="W133" s="34">
        <v>2.4</v>
      </c>
    </row>
    <row r="134" spans="1:23" x14ac:dyDescent="0.3">
      <c r="A134" s="19" t="s">
        <v>189</v>
      </c>
      <c r="B134" s="28" t="s">
        <v>83</v>
      </c>
      <c r="C134" s="19" t="s">
        <v>189</v>
      </c>
      <c r="D134" s="19" t="s">
        <v>15</v>
      </c>
      <c r="E134" s="34">
        <v>1.6</v>
      </c>
      <c r="F134" s="34">
        <v>1.6</v>
      </c>
      <c r="G134" s="34">
        <v>1.6</v>
      </c>
      <c r="H134" s="34">
        <v>1.6</v>
      </c>
      <c r="I134" s="34">
        <v>1.6</v>
      </c>
      <c r="J134" s="34">
        <v>1.6</v>
      </c>
      <c r="K134" s="34">
        <v>1.6</v>
      </c>
      <c r="L134" s="34">
        <v>1.6</v>
      </c>
      <c r="M134" s="34">
        <v>1.6</v>
      </c>
      <c r="N134" s="34">
        <v>1.6</v>
      </c>
      <c r="O134" s="34">
        <v>1.6</v>
      </c>
      <c r="P134" s="34">
        <v>1.6</v>
      </c>
      <c r="Q134" s="34">
        <v>1.6</v>
      </c>
      <c r="R134" s="34">
        <v>1.6</v>
      </c>
      <c r="S134" s="34">
        <v>1.6</v>
      </c>
      <c r="T134" s="34">
        <v>1.6</v>
      </c>
      <c r="U134" s="34">
        <v>1.6</v>
      </c>
      <c r="V134" s="34">
        <v>1.6</v>
      </c>
      <c r="W134" s="34">
        <v>1.6</v>
      </c>
    </row>
    <row r="135" spans="1:23" x14ac:dyDescent="0.3">
      <c r="A135" s="19" t="s">
        <v>190</v>
      </c>
      <c r="B135" s="28" t="s">
        <v>84</v>
      </c>
      <c r="C135" s="19" t="s">
        <v>190</v>
      </c>
      <c r="D135" s="19" t="s">
        <v>15</v>
      </c>
      <c r="E135" s="34">
        <v>1.6</v>
      </c>
      <c r="F135" s="34">
        <v>1.6</v>
      </c>
      <c r="G135" s="34">
        <v>1.6</v>
      </c>
      <c r="H135" s="34">
        <v>1.6</v>
      </c>
      <c r="I135" s="34">
        <v>1.6</v>
      </c>
      <c r="J135" s="34">
        <v>1.6</v>
      </c>
      <c r="K135" s="34">
        <v>1.6</v>
      </c>
      <c r="L135" s="34">
        <v>1.6</v>
      </c>
      <c r="M135" s="34">
        <v>1.6</v>
      </c>
      <c r="N135" s="34">
        <v>1.6</v>
      </c>
      <c r="O135" s="34">
        <v>1.6</v>
      </c>
      <c r="P135" s="34">
        <v>1.6</v>
      </c>
      <c r="Q135" s="34">
        <v>1.6</v>
      </c>
      <c r="R135" s="34">
        <v>1.6</v>
      </c>
      <c r="S135" s="34">
        <v>1.6</v>
      </c>
      <c r="T135" s="34">
        <v>1.6</v>
      </c>
      <c r="U135" s="34">
        <v>1.6</v>
      </c>
      <c r="V135" s="34">
        <v>1.6</v>
      </c>
      <c r="W135" s="34">
        <v>1.6</v>
      </c>
    </row>
    <row r="136" spans="1:23" x14ac:dyDescent="0.3">
      <c r="A136" s="19" t="s">
        <v>191</v>
      </c>
      <c r="B136" s="28" t="s">
        <v>85</v>
      </c>
      <c r="C136" s="19" t="s">
        <v>191</v>
      </c>
      <c r="D136" s="19" t="s">
        <v>15</v>
      </c>
      <c r="E136" s="34">
        <v>1.6</v>
      </c>
      <c r="F136" s="34">
        <v>1.6</v>
      </c>
      <c r="G136" s="34">
        <v>1.6</v>
      </c>
      <c r="H136" s="34">
        <v>1.6</v>
      </c>
      <c r="I136" s="34">
        <v>1.6</v>
      </c>
      <c r="J136" s="34">
        <v>1.6</v>
      </c>
      <c r="K136" s="34">
        <v>1.6</v>
      </c>
      <c r="L136" s="34">
        <v>1.6</v>
      </c>
      <c r="M136" s="34">
        <v>1.6</v>
      </c>
      <c r="N136" s="34">
        <v>1.6</v>
      </c>
      <c r="O136" s="34">
        <v>1.6</v>
      </c>
      <c r="P136" s="34">
        <v>1.6</v>
      </c>
      <c r="Q136" s="34">
        <v>1.6</v>
      </c>
      <c r="R136" s="34">
        <v>1.6</v>
      </c>
      <c r="S136" s="34">
        <v>1.6</v>
      </c>
      <c r="T136" s="34">
        <v>1.6</v>
      </c>
      <c r="U136" s="34">
        <v>1.6</v>
      </c>
      <c r="V136" s="34">
        <v>1.6</v>
      </c>
      <c r="W136" s="34">
        <v>1.6</v>
      </c>
    </row>
    <row r="137" spans="1:23" x14ac:dyDescent="0.3">
      <c r="A137" s="19" t="s">
        <v>192</v>
      </c>
      <c r="B137" s="28" t="s">
        <v>86</v>
      </c>
      <c r="C137" s="19" t="s">
        <v>192</v>
      </c>
      <c r="D137" s="19" t="s">
        <v>15</v>
      </c>
      <c r="E137" s="34">
        <v>1.6</v>
      </c>
      <c r="F137" s="34">
        <v>1.6</v>
      </c>
      <c r="G137" s="34">
        <v>1.6</v>
      </c>
      <c r="H137" s="34">
        <v>1.6</v>
      </c>
      <c r="I137" s="34">
        <v>1.6</v>
      </c>
      <c r="J137" s="34">
        <v>1.6</v>
      </c>
      <c r="K137" s="34">
        <v>1.6</v>
      </c>
      <c r="L137" s="34">
        <v>1.6</v>
      </c>
      <c r="M137" s="34">
        <v>1.6</v>
      </c>
      <c r="N137" s="34">
        <v>1.6</v>
      </c>
      <c r="O137" s="34">
        <v>1.6</v>
      </c>
      <c r="P137" s="34">
        <v>1.6</v>
      </c>
      <c r="Q137" s="34">
        <v>1.6</v>
      </c>
      <c r="R137" s="34">
        <v>1.6</v>
      </c>
      <c r="S137" s="34">
        <v>1.6</v>
      </c>
      <c r="T137" s="34">
        <v>1.6</v>
      </c>
      <c r="U137" s="34">
        <v>1.6</v>
      </c>
      <c r="V137" s="34">
        <v>1.6</v>
      </c>
      <c r="W137" s="34">
        <v>1.6</v>
      </c>
    </row>
    <row r="138" spans="1:23" x14ac:dyDescent="0.3">
      <c r="A138" s="19" t="s">
        <v>193</v>
      </c>
      <c r="B138" s="28" t="s">
        <v>87</v>
      </c>
      <c r="C138" s="19" t="s">
        <v>193</v>
      </c>
      <c r="D138" s="19" t="s">
        <v>15</v>
      </c>
      <c r="E138" s="34">
        <v>12.9</v>
      </c>
      <c r="F138" s="34">
        <v>12.9</v>
      </c>
      <c r="G138" s="34">
        <v>12.9</v>
      </c>
      <c r="H138" s="34">
        <v>12.9</v>
      </c>
      <c r="I138" s="34">
        <v>12.9</v>
      </c>
      <c r="J138" s="34">
        <v>12.9</v>
      </c>
      <c r="K138" s="34">
        <v>12.9</v>
      </c>
      <c r="L138" s="34">
        <v>12.9</v>
      </c>
      <c r="M138" s="34">
        <v>12.9</v>
      </c>
      <c r="N138" s="34">
        <v>12.9</v>
      </c>
      <c r="O138" s="34">
        <v>12.9</v>
      </c>
      <c r="P138" s="34">
        <v>12.9</v>
      </c>
      <c r="Q138" s="34">
        <v>12.9</v>
      </c>
      <c r="R138" s="34">
        <v>12.9</v>
      </c>
      <c r="S138" s="34">
        <v>12.9</v>
      </c>
      <c r="T138" s="34">
        <v>12.9</v>
      </c>
      <c r="U138" s="34">
        <v>12.9</v>
      </c>
      <c r="V138" s="34">
        <v>12.9</v>
      </c>
      <c r="W138" s="34">
        <v>12.9</v>
      </c>
    </row>
    <row r="139" spans="1:23" x14ac:dyDescent="0.3">
      <c r="A139" s="19" t="s">
        <v>194</v>
      </c>
      <c r="B139" s="28" t="s">
        <v>88</v>
      </c>
      <c r="C139" s="19" t="s">
        <v>194</v>
      </c>
      <c r="D139" s="19" t="s">
        <v>15</v>
      </c>
      <c r="E139" s="34">
        <v>5.8</v>
      </c>
      <c r="F139" s="34">
        <v>5.8</v>
      </c>
      <c r="G139" s="34">
        <v>5.8</v>
      </c>
      <c r="H139" s="34">
        <v>5.8</v>
      </c>
      <c r="I139" s="34">
        <v>5.8</v>
      </c>
      <c r="J139" s="34">
        <v>5.8</v>
      </c>
      <c r="K139" s="34">
        <v>5.8</v>
      </c>
      <c r="L139" s="34">
        <v>5.8</v>
      </c>
      <c r="M139" s="34">
        <v>5.8</v>
      </c>
      <c r="N139" s="34">
        <v>5.8</v>
      </c>
      <c r="O139" s="34">
        <v>5.8</v>
      </c>
      <c r="P139" s="34">
        <v>5.8</v>
      </c>
      <c r="Q139" s="34">
        <v>5.8</v>
      </c>
      <c r="R139" s="34">
        <v>5.8</v>
      </c>
      <c r="S139" s="34">
        <v>5.8</v>
      </c>
      <c r="T139" s="34">
        <v>5.8</v>
      </c>
      <c r="U139" s="34">
        <v>5.8</v>
      </c>
      <c r="V139" s="34">
        <v>5.8</v>
      </c>
      <c r="W139" s="34">
        <v>5.8</v>
      </c>
    </row>
    <row r="140" spans="1:23" x14ac:dyDescent="0.3">
      <c r="A140" s="19"/>
      <c r="B140" s="28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</row>
    <row r="141" spans="1:23" x14ac:dyDescent="0.3">
      <c r="A141" s="19" t="s">
        <v>195</v>
      </c>
      <c r="B141" s="28" t="s">
        <v>89</v>
      </c>
      <c r="C141" s="19" t="s">
        <v>195</v>
      </c>
      <c r="D141" s="19" t="s">
        <v>15</v>
      </c>
      <c r="E141" s="34">
        <v>99.999999999999986</v>
      </c>
      <c r="F141" s="34">
        <v>99.999999999999986</v>
      </c>
      <c r="G141" s="34">
        <v>99.999999999999986</v>
      </c>
      <c r="H141" s="34">
        <v>99.999999999999986</v>
      </c>
      <c r="I141" s="34">
        <v>99.999999999999986</v>
      </c>
      <c r="J141" s="34">
        <v>99.999999999999986</v>
      </c>
      <c r="K141" s="34">
        <v>99.999999999999986</v>
      </c>
      <c r="L141" s="34">
        <v>99.999999999999986</v>
      </c>
      <c r="M141" s="34">
        <v>99.999999999999986</v>
      </c>
      <c r="N141" s="34">
        <v>99.999999999999986</v>
      </c>
      <c r="O141" s="34">
        <v>99.999999999999986</v>
      </c>
      <c r="P141" s="34">
        <v>99.999999999999986</v>
      </c>
      <c r="Q141" s="34">
        <v>99.999999999999986</v>
      </c>
      <c r="R141" s="34">
        <v>99.999999999999986</v>
      </c>
      <c r="S141" s="34">
        <v>99.999999999999986</v>
      </c>
      <c r="T141" s="34">
        <v>99.999999999999986</v>
      </c>
      <c r="U141" s="34">
        <v>99.999999999999986</v>
      </c>
      <c r="V141" s="34">
        <v>99.999999999999986</v>
      </c>
      <c r="W141" s="34">
        <v>99.999999999999986</v>
      </c>
    </row>
    <row r="142" spans="1:23" x14ac:dyDescent="0.3">
      <c r="A142" s="19" t="s">
        <v>196</v>
      </c>
      <c r="B142" s="28" t="s">
        <v>90</v>
      </c>
      <c r="C142" s="19" t="s">
        <v>196</v>
      </c>
      <c r="D142" s="19" t="s">
        <v>15</v>
      </c>
      <c r="E142" s="34">
        <v>93.5</v>
      </c>
      <c r="F142" s="34">
        <v>93.5</v>
      </c>
      <c r="G142" s="34">
        <v>93.5</v>
      </c>
      <c r="H142" s="34">
        <v>93.5</v>
      </c>
      <c r="I142" s="34">
        <v>93.5</v>
      </c>
      <c r="J142" s="34">
        <v>93.5</v>
      </c>
      <c r="K142" s="34">
        <v>93.5</v>
      </c>
      <c r="L142" s="34">
        <v>93.5</v>
      </c>
      <c r="M142" s="34">
        <v>93.5</v>
      </c>
      <c r="N142" s="34">
        <v>93.5</v>
      </c>
      <c r="O142" s="34">
        <v>93.5</v>
      </c>
      <c r="P142" s="34">
        <v>93.5</v>
      </c>
      <c r="Q142" s="34">
        <v>93.5</v>
      </c>
      <c r="R142" s="34">
        <v>93.5</v>
      </c>
      <c r="S142" s="34">
        <v>93.5</v>
      </c>
      <c r="T142" s="34">
        <v>93.5</v>
      </c>
      <c r="U142" s="34">
        <v>93.5</v>
      </c>
      <c r="V142" s="34">
        <v>93.5</v>
      </c>
      <c r="W142" s="34">
        <v>93.5</v>
      </c>
    </row>
    <row r="143" spans="1:23" x14ac:dyDescent="0.3">
      <c r="A143" s="19" t="s">
        <v>197</v>
      </c>
      <c r="B143" s="28" t="s">
        <v>91</v>
      </c>
      <c r="C143" s="19" t="s">
        <v>197</v>
      </c>
      <c r="D143" s="19" t="s">
        <v>15</v>
      </c>
      <c r="E143" s="34">
        <v>92.2</v>
      </c>
      <c r="F143" s="34">
        <v>92.2</v>
      </c>
      <c r="G143" s="34">
        <v>92.2</v>
      </c>
      <c r="H143" s="34">
        <v>92.2</v>
      </c>
      <c r="I143" s="34">
        <v>92.2</v>
      </c>
      <c r="J143" s="34">
        <v>92.2</v>
      </c>
      <c r="K143" s="34">
        <v>92.2</v>
      </c>
      <c r="L143" s="34">
        <v>92.2</v>
      </c>
      <c r="M143" s="34">
        <v>92.2</v>
      </c>
      <c r="N143" s="34">
        <v>92.2</v>
      </c>
      <c r="O143" s="34">
        <v>92.2</v>
      </c>
      <c r="P143" s="34">
        <v>92.2</v>
      </c>
      <c r="Q143" s="34">
        <v>92.2</v>
      </c>
      <c r="R143" s="34">
        <v>92.2</v>
      </c>
      <c r="S143" s="34">
        <v>92.2</v>
      </c>
      <c r="T143" s="34">
        <v>92.2</v>
      </c>
      <c r="U143" s="34">
        <v>92.2</v>
      </c>
      <c r="V143" s="34">
        <v>92.2</v>
      </c>
      <c r="W143" s="34">
        <v>92.2</v>
      </c>
    </row>
    <row r="144" spans="1:23" x14ac:dyDescent="0.3">
      <c r="A144" s="19" t="s">
        <v>198</v>
      </c>
      <c r="B144" s="28" t="s">
        <v>26</v>
      </c>
      <c r="C144" s="19" t="s">
        <v>198</v>
      </c>
      <c r="D144" s="19" t="s">
        <v>15</v>
      </c>
      <c r="E144" s="34">
        <v>73.400000000000006</v>
      </c>
      <c r="F144" s="34">
        <v>73.400000000000006</v>
      </c>
      <c r="G144" s="34">
        <v>73.400000000000006</v>
      </c>
      <c r="H144" s="34">
        <v>73.400000000000006</v>
      </c>
      <c r="I144" s="34">
        <v>73.400000000000006</v>
      </c>
      <c r="J144" s="34">
        <v>73.400000000000006</v>
      </c>
      <c r="K144" s="34">
        <v>73.400000000000006</v>
      </c>
      <c r="L144" s="34">
        <v>73.400000000000006</v>
      </c>
      <c r="M144" s="34">
        <v>73.400000000000006</v>
      </c>
      <c r="N144" s="34">
        <v>73.400000000000006</v>
      </c>
      <c r="O144" s="34">
        <v>73.400000000000006</v>
      </c>
      <c r="P144" s="34">
        <v>73.400000000000006</v>
      </c>
      <c r="Q144" s="34">
        <v>73.400000000000006</v>
      </c>
      <c r="R144" s="34">
        <v>73.400000000000006</v>
      </c>
      <c r="S144" s="34">
        <v>73.400000000000006</v>
      </c>
      <c r="T144" s="34">
        <v>73.400000000000006</v>
      </c>
      <c r="U144" s="34">
        <v>73.400000000000006</v>
      </c>
      <c r="V144" s="34">
        <v>73.400000000000006</v>
      </c>
      <c r="W144" s="34">
        <v>73.400000000000006</v>
      </c>
    </row>
  </sheetData>
  <dataValidations count="2">
    <dataValidation type="list" allowBlank="1" showErrorMessage="1" prompt="_x000a_" sqref="B6">
      <formula1>$VUD$3:$VUD$6</formula1>
    </dataValidation>
    <dataValidation type="list" allowBlank="1" showInputMessage="1" showErrorMessage="1" sqref="B7">
      <formula1>$VUC$3:$VUC$5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8"/>
  <sheetViews>
    <sheetView workbookViewId="0">
      <selection activeCell="L2" sqref="L2"/>
    </sheetView>
  </sheetViews>
  <sheetFormatPr defaultRowHeight="14.4" x14ac:dyDescent="0.3"/>
  <sheetData>
    <row r="1" spans="1:25" x14ac:dyDescent="0.3">
      <c r="A1" s="22" t="s">
        <v>134</v>
      </c>
    </row>
    <row r="3" spans="1:25" ht="15.6" x14ac:dyDescent="0.3">
      <c r="A3" s="36"/>
      <c r="B3" s="37"/>
      <c r="C3" s="37"/>
      <c r="D3" s="37"/>
      <c r="E3" s="37"/>
      <c r="F3" s="37"/>
      <c r="G3" s="37"/>
      <c r="H3" s="37"/>
      <c r="I3" s="37"/>
      <c r="J3" s="38"/>
      <c r="K3" s="38"/>
      <c r="L3" s="38"/>
      <c r="M3" s="39"/>
      <c r="N3" s="38"/>
      <c r="O3" s="38"/>
      <c r="P3" s="39"/>
      <c r="Q3" s="39"/>
      <c r="R3" s="39"/>
      <c r="S3" s="39"/>
      <c r="T3" s="39"/>
      <c r="U3" s="39"/>
      <c r="V3" s="39"/>
      <c r="W3" s="39"/>
      <c r="X3" s="40"/>
      <c r="Y3" s="38"/>
    </row>
    <row r="4" spans="1:25" ht="15.6" x14ac:dyDescent="0.3">
      <c r="A4" s="36"/>
      <c r="B4" s="56" t="s">
        <v>122</v>
      </c>
      <c r="C4" s="56"/>
      <c r="D4" s="38"/>
      <c r="E4" s="38"/>
      <c r="F4" s="38"/>
      <c r="G4" s="38"/>
      <c r="H4" s="38"/>
      <c r="I4" s="38"/>
      <c r="J4" s="38"/>
      <c r="K4" s="38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40"/>
      <c r="Y4" s="38"/>
    </row>
    <row r="5" spans="1:25" ht="15.6" x14ac:dyDescent="0.3">
      <c r="A5" s="36"/>
      <c r="B5" s="41" t="s">
        <v>123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2"/>
      <c r="Y5" s="38"/>
    </row>
    <row r="6" spans="1:25" ht="15.6" x14ac:dyDescent="0.3">
      <c r="A6" s="36"/>
      <c r="B6" s="43" t="s">
        <v>124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2"/>
      <c r="Y6" s="38"/>
    </row>
    <row r="7" spans="1:25" ht="15.6" x14ac:dyDescent="0.3">
      <c r="A7" s="44"/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3"/>
      <c r="Q7" s="43"/>
      <c r="R7" s="43"/>
      <c r="S7" s="43"/>
      <c r="T7" s="45"/>
      <c r="U7" s="45"/>
      <c r="V7" s="45"/>
      <c r="W7" s="45"/>
      <c r="X7" s="46"/>
      <c r="Y7" s="47"/>
    </row>
    <row r="8" spans="1:25" ht="15.6" x14ac:dyDescent="0.3">
      <c r="A8" s="44"/>
      <c r="B8" s="57" t="s">
        <v>125</v>
      </c>
      <c r="C8" s="57" t="s">
        <v>126</v>
      </c>
      <c r="D8" s="59" t="s">
        <v>127</v>
      </c>
      <c r="E8" s="60">
        <v>2013</v>
      </c>
      <c r="F8" s="60"/>
      <c r="G8" s="60"/>
      <c r="H8" s="60"/>
      <c r="I8" s="60">
        <v>2014</v>
      </c>
      <c r="J8" s="60"/>
      <c r="K8" s="60"/>
      <c r="L8" s="60"/>
      <c r="M8" s="62">
        <v>2015</v>
      </c>
      <c r="N8" s="62"/>
      <c r="O8" s="62"/>
      <c r="P8" s="62"/>
      <c r="Q8" s="60">
        <v>2016</v>
      </c>
      <c r="R8" s="60"/>
      <c r="S8" s="60"/>
      <c r="T8" s="60"/>
      <c r="U8" s="60">
        <v>2017</v>
      </c>
      <c r="V8" s="60"/>
      <c r="W8" s="60"/>
      <c r="X8" s="60"/>
      <c r="Y8" s="47"/>
    </row>
    <row r="9" spans="1:25" ht="15.6" x14ac:dyDescent="0.3">
      <c r="A9" s="36"/>
      <c r="B9" s="57"/>
      <c r="C9" s="58"/>
      <c r="D9" s="59"/>
      <c r="E9" s="48" t="s">
        <v>128</v>
      </c>
      <c r="F9" s="48" t="s">
        <v>129</v>
      </c>
      <c r="G9" s="48" t="s">
        <v>130</v>
      </c>
      <c r="H9" s="48" t="s">
        <v>131</v>
      </c>
      <c r="I9" s="48" t="s">
        <v>128</v>
      </c>
      <c r="J9" s="48" t="s">
        <v>129</v>
      </c>
      <c r="K9" s="48" t="s">
        <v>130</v>
      </c>
      <c r="L9" s="48" t="s">
        <v>131</v>
      </c>
      <c r="M9" s="49" t="s">
        <v>132</v>
      </c>
      <c r="N9" s="48" t="s">
        <v>129</v>
      </c>
      <c r="O9" s="48" t="s">
        <v>133</v>
      </c>
      <c r="P9" s="48" t="s">
        <v>131</v>
      </c>
      <c r="Q9" s="48" t="s">
        <v>128</v>
      </c>
      <c r="R9" s="48" t="s">
        <v>129</v>
      </c>
      <c r="S9" s="48" t="s">
        <v>133</v>
      </c>
      <c r="T9" s="48" t="s">
        <v>131</v>
      </c>
      <c r="U9" s="48" t="s">
        <v>128</v>
      </c>
      <c r="V9" s="48" t="s">
        <v>129</v>
      </c>
      <c r="W9" s="48" t="s">
        <v>133</v>
      </c>
      <c r="X9" s="48" t="s">
        <v>131</v>
      </c>
      <c r="Y9" s="38"/>
    </row>
    <row r="10" spans="1:25" ht="15.6" x14ac:dyDescent="0.3">
      <c r="A10" s="36"/>
      <c r="B10" s="50" t="s">
        <v>92</v>
      </c>
      <c r="C10" s="23" t="s">
        <v>28</v>
      </c>
      <c r="D10" s="63">
        <v>7.8318131204096852</v>
      </c>
      <c r="E10" s="63">
        <v>130</v>
      </c>
      <c r="F10" s="63">
        <v>229.7</v>
      </c>
      <c r="G10" s="63">
        <v>287</v>
      </c>
      <c r="H10" s="63">
        <v>191.9</v>
      </c>
      <c r="I10" s="61">
        <v>53.2</v>
      </c>
      <c r="J10" s="61">
        <v>244.5</v>
      </c>
      <c r="K10" s="61">
        <v>208.1</v>
      </c>
      <c r="L10" s="61">
        <v>254.3</v>
      </c>
      <c r="M10" s="61">
        <v>194.2</v>
      </c>
      <c r="N10" s="61">
        <v>76.8</v>
      </c>
      <c r="O10" s="61">
        <v>73.400000000000006</v>
      </c>
      <c r="P10" s="61">
        <v>77.599999999999994</v>
      </c>
      <c r="Q10" s="64">
        <v>72.400000000000006</v>
      </c>
      <c r="R10" s="64">
        <v>83.6</v>
      </c>
      <c r="S10" s="64">
        <v>131.77746576816924</v>
      </c>
      <c r="T10" s="64">
        <v>90.4</v>
      </c>
      <c r="U10" s="64">
        <v>109.4</v>
      </c>
      <c r="V10" s="64">
        <v>140</v>
      </c>
      <c r="W10" s="64">
        <v>142.6</v>
      </c>
      <c r="X10" s="64">
        <v>121.91730673230236</v>
      </c>
      <c r="Y10" s="38"/>
    </row>
    <row r="11" spans="1:25" ht="31.2" x14ac:dyDescent="0.3">
      <c r="A11" s="36"/>
      <c r="B11" s="51" t="s">
        <v>93</v>
      </c>
      <c r="C11" s="23" t="s">
        <v>29</v>
      </c>
      <c r="D11" s="63"/>
      <c r="E11" s="63"/>
      <c r="F11" s="63"/>
      <c r="G11" s="63"/>
      <c r="H11" s="63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38"/>
    </row>
    <row r="12" spans="1:25" ht="15.6" x14ac:dyDescent="0.3">
      <c r="A12" s="36"/>
      <c r="B12" s="51" t="s">
        <v>94</v>
      </c>
      <c r="C12" s="24" t="s">
        <v>30</v>
      </c>
      <c r="D12" s="63"/>
      <c r="E12" s="63"/>
      <c r="F12" s="63"/>
      <c r="G12" s="63"/>
      <c r="H12" s="63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38"/>
    </row>
    <row r="13" spans="1:25" ht="31.2" x14ac:dyDescent="0.3">
      <c r="A13" s="36"/>
      <c r="B13" s="24">
        <v>10101</v>
      </c>
      <c r="C13" s="23" t="s">
        <v>31</v>
      </c>
      <c r="D13" s="65">
        <v>7.2</v>
      </c>
      <c r="E13" s="65">
        <v>106.6</v>
      </c>
      <c r="F13" s="65">
        <v>101.2</v>
      </c>
      <c r="G13" s="65">
        <v>106.9</v>
      </c>
      <c r="H13" s="65">
        <v>105</v>
      </c>
      <c r="I13" s="61">
        <v>88.3</v>
      </c>
      <c r="J13" s="61">
        <v>87.9</v>
      </c>
      <c r="K13" s="61">
        <v>99.4</v>
      </c>
      <c r="L13" s="61">
        <v>88</v>
      </c>
      <c r="M13" s="61">
        <v>110.8</v>
      </c>
      <c r="N13" s="61">
        <v>100.9</v>
      </c>
      <c r="O13" s="61">
        <v>105.2</v>
      </c>
      <c r="P13" s="61">
        <v>102.8</v>
      </c>
      <c r="Q13" s="61">
        <v>96.6</v>
      </c>
      <c r="R13" s="66">
        <v>98.249636380611861</v>
      </c>
      <c r="S13" s="66">
        <v>95.843907590492904</v>
      </c>
      <c r="T13" s="66">
        <v>97.365160251426403</v>
      </c>
      <c r="U13" s="66">
        <v>99.5</v>
      </c>
      <c r="V13" s="66">
        <v>103.9</v>
      </c>
      <c r="W13" s="66">
        <v>102.8</v>
      </c>
      <c r="X13" s="66">
        <v>102.46109157247176</v>
      </c>
      <c r="Y13" s="38"/>
    </row>
    <row r="14" spans="1:25" ht="15.6" x14ac:dyDescent="0.3">
      <c r="A14" s="36"/>
      <c r="B14" s="24">
        <v>10102</v>
      </c>
      <c r="C14" s="23" t="s">
        <v>32</v>
      </c>
      <c r="D14" s="65"/>
      <c r="E14" s="65"/>
      <c r="F14" s="65"/>
      <c r="G14" s="65"/>
      <c r="H14" s="65"/>
      <c r="I14" s="61"/>
      <c r="J14" s="61"/>
      <c r="K14" s="61"/>
      <c r="L14" s="61"/>
      <c r="M14" s="61"/>
      <c r="N14" s="61"/>
      <c r="O14" s="61"/>
      <c r="P14" s="61"/>
      <c r="Q14" s="61"/>
      <c r="R14" s="67"/>
      <c r="S14" s="67"/>
      <c r="T14" s="67"/>
      <c r="U14" s="67"/>
      <c r="V14" s="67"/>
      <c r="W14" s="67"/>
      <c r="X14" s="67"/>
      <c r="Y14" s="38"/>
    </row>
    <row r="15" spans="1:25" ht="31.2" x14ac:dyDescent="0.3">
      <c r="A15" s="36"/>
      <c r="B15" s="24">
        <v>10201</v>
      </c>
      <c r="C15" s="23" t="s">
        <v>33</v>
      </c>
      <c r="D15" s="65"/>
      <c r="E15" s="65"/>
      <c r="F15" s="65"/>
      <c r="G15" s="65"/>
      <c r="H15" s="65"/>
      <c r="I15" s="61"/>
      <c r="J15" s="61"/>
      <c r="K15" s="61"/>
      <c r="L15" s="61"/>
      <c r="M15" s="61"/>
      <c r="N15" s="61"/>
      <c r="O15" s="61"/>
      <c r="P15" s="61"/>
      <c r="Q15" s="61"/>
      <c r="R15" s="64"/>
      <c r="S15" s="64"/>
      <c r="T15" s="64"/>
      <c r="U15" s="64"/>
      <c r="V15" s="64"/>
      <c r="W15" s="64"/>
      <c r="X15" s="64"/>
      <c r="Y15" s="38"/>
    </row>
    <row r="16" spans="1:25" ht="15.6" x14ac:dyDescent="0.3">
      <c r="A16" s="36"/>
      <c r="B16" s="52">
        <v>10301</v>
      </c>
      <c r="C16" s="24" t="s">
        <v>34</v>
      </c>
      <c r="D16" s="29">
        <v>0.7</v>
      </c>
      <c r="E16" s="29">
        <v>95.3</v>
      </c>
      <c r="F16" s="29">
        <v>100.8</v>
      </c>
      <c r="G16" s="29">
        <v>101.3</v>
      </c>
      <c r="H16" s="29">
        <v>104.1</v>
      </c>
      <c r="I16" s="30">
        <v>99.1</v>
      </c>
      <c r="J16" s="30">
        <v>97.5</v>
      </c>
      <c r="K16" s="30">
        <v>99.5</v>
      </c>
      <c r="L16" s="30">
        <v>101.9</v>
      </c>
      <c r="M16" s="30">
        <v>98.7</v>
      </c>
      <c r="N16" s="30">
        <v>102.1</v>
      </c>
      <c r="O16" s="30">
        <v>97</v>
      </c>
      <c r="P16" s="30">
        <v>102.1</v>
      </c>
      <c r="Q16" s="30">
        <v>100.5</v>
      </c>
      <c r="R16" s="30">
        <v>100.48900363260395</v>
      </c>
      <c r="S16" s="31">
        <v>101.3</v>
      </c>
      <c r="T16" s="31">
        <v>101.4414694723587</v>
      </c>
      <c r="U16" s="31">
        <v>100.5</v>
      </c>
      <c r="V16" s="31">
        <v>100.1</v>
      </c>
      <c r="W16" s="31">
        <v>101.6</v>
      </c>
      <c r="X16" s="31">
        <v>101.7085699761481</v>
      </c>
      <c r="Y16" s="38"/>
    </row>
    <row r="17" spans="1:25" ht="31.2" x14ac:dyDescent="0.3">
      <c r="A17" s="36"/>
      <c r="B17" s="68">
        <v>10401</v>
      </c>
      <c r="C17" s="23" t="s">
        <v>35</v>
      </c>
      <c r="D17" s="65">
        <v>0.1</v>
      </c>
      <c r="E17" s="65">
        <v>102.4</v>
      </c>
      <c r="F17" s="65">
        <v>101.8</v>
      </c>
      <c r="G17" s="65">
        <v>101.9</v>
      </c>
      <c r="H17" s="65">
        <v>102.1</v>
      </c>
      <c r="I17" s="61">
        <v>102.1</v>
      </c>
      <c r="J17" s="61">
        <v>101</v>
      </c>
      <c r="K17" s="61">
        <v>102</v>
      </c>
      <c r="L17" s="61">
        <v>102</v>
      </c>
      <c r="M17" s="61">
        <v>91.5</v>
      </c>
      <c r="N17" s="61">
        <v>104.4</v>
      </c>
      <c r="O17" s="61">
        <v>101.5</v>
      </c>
      <c r="P17" s="61">
        <v>102.5</v>
      </c>
      <c r="Q17" s="61">
        <v>103.1</v>
      </c>
      <c r="R17" s="61">
        <v>103.5</v>
      </c>
      <c r="S17" s="61">
        <v>104.4</v>
      </c>
      <c r="T17" s="61">
        <v>104.81278007038154</v>
      </c>
      <c r="U17" s="61">
        <v>90</v>
      </c>
      <c r="V17" s="61">
        <v>90.4</v>
      </c>
      <c r="W17" s="61">
        <v>90.7</v>
      </c>
      <c r="X17" s="61">
        <v>93.6</v>
      </c>
      <c r="Y17" s="38"/>
    </row>
    <row r="18" spans="1:25" ht="15.6" x14ac:dyDescent="0.3">
      <c r="A18" s="36"/>
      <c r="B18" s="69"/>
      <c r="C18" s="24" t="s">
        <v>36</v>
      </c>
      <c r="D18" s="65"/>
      <c r="E18" s="65"/>
      <c r="F18" s="65"/>
      <c r="G18" s="65"/>
      <c r="H18" s="65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38"/>
    </row>
    <row r="19" spans="1:25" ht="15.6" x14ac:dyDescent="0.3">
      <c r="A19" s="36"/>
      <c r="B19" s="24">
        <v>10501</v>
      </c>
      <c r="C19" s="24" t="s">
        <v>37</v>
      </c>
      <c r="D19" s="65">
        <v>2.1</v>
      </c>
      <c r="E19" s="65">
        <v>93.3</v>
      </c>
      <c r="F19" s="65">
        <v>98.1</v>
      </c>
      <c r="G19" s="65">
        <v>96.9</v>
      </c>
      <c r="H19" s="65">
        <v>110.9</v>
      </c>
      <c r="I19" s="61">
        <v>119.7</v>
      </c>
      <c r="J19" s="61">
        <v>122.3</v>
      </c>
      <c r="K19" s="61">
        <v>132.6</v>
      </c>
      <c r="L19" s="61">
        <v>133.19999999999999</v>
      </c>
      <c r="M19" s="61">
        <v>127.8</v>
      </c>
      <c r="N19" s="61">
        <v>130.5</v>
      </c>
      <c r="O19" s="61">
        <v>132</v>
      </c>
      <c r="P19" s="61">
        <v>135.5</v>
      </c>
      <c r="Q19" s="61">
        <v>151.6</v>
      </c>
      <c r="R19" s="61">
        <v>133.69999999999999</v>
      </c>
      <c r="S19" s="61">
        <v>134.1</v>
      </c>
      <c r="T19" s="61">
        <v>137.97690183256054</v>
      </c>
      <c r="U19" s="61">
        <v>126.9</v>
      </c>
      <c r="V19" s="61">
        <v>125.3</v>
      </c>
      <c r="W19" s="61">
        <v>125</v>
      </c>
      <c r="X19" s="61">
        <v>128.4</v>
      </c>
      <c r="Y19" s="38"/>
    </row>
    <row r="20" spans="1:25" ht="15.6" x14ac:dyDescent="0.3">
      <c r="A20" s="36"/>
      <c r="B20" s="24">
        <v>10502</v>
      </c>
      <c r="C20" s="24" t="s">
        <v>38</v>
      </c>
      <c r="D20" s="65"/>
      <c r="E20" s="65"/>
      <c r="F20" s="65"/>
      <c r="G20" s="65"/>
      <c r="H20" s="65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38"/>
    </row>
    <row r="21" spans="1:25" ht="15.6" x14ac:dyDescent="0.3">
      <c r="A21" s="36"/>
      <c r="B21" s="24">
        <v>10619</v>
      </c>
      <c r="C21" s="24" t="s">
        <v>39</v>
      </c>
      <c r="D21" s="65">
        <v>2.8</v>
      </c>
      <c r="E21" s="65">
        <v>94.2</v>
      </c>
      <c r="F21" s="65">
        <v>95.2</v>
      </c>
      <c r="G21" s="65">
        <v>99.6</v>
      </c>
      <c r="H21" s="65">
        <v>102.3</v>
      </c>
      <c r="I21" s="61">
        <v>103.4</v>
      </c>
      <c r="J21" s="61">
        <v>105</v>
      </c>
      <c r="K21" s="61">
        <v>104.8</v>
      </c>
      <c r="L21" s="61">
        <v>103.9</v>
      </c>
      <c r="M21" s="61">
        <v>92.6</v>
      </c>
      <c r="N21" s="61">
        <v>94.5</v>
      </c>
      <c r="O21" s="61">
        <v>95</v>
      </c>
      <c r="P21" s="61">
        <v>96.2</v>
      </c>
      <c r="Q21" s="61">
        <v>96.3</v>
      </c>
      <c r="R21" s="61">
        <v>96.4</v>
      </c>
      <c r="S21" s="61">
        <v>96.9</v>
      </c>
      <c r="T21" s="61">
        <v>97.230292419911294</v>
      </c>
      <c r="U21" s="61">
        <v>95.1</v>
      </c>
      <c r="V21" s="61">
        <v>94.7</v>
      </c>
      <c r="W21" s="61">
        <v>99</v>
      </c>
      <c r="X21" s="61">
        <v>101.4</v>
      </c>
      <c r="Y21" s="38"/>
    </row>
    <row r="22" spans="1:25" ht="15.6" x14ac:dyDescent="0.3">
      <c r="A22" s="36"/>
      <c r="B22" s="24">
        <v>10612</v>
      </c>
      <c r="C22" s="24" t="s">
        <v>40</v>
      </c>
      <c r="D22" s="65"/>
      <c r="E22" s="65"/>
      <c r="F22" s="65"/>
      <c r="G22" s="65"/>
      <c r="H22" s="65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38"/>
    </row>
    <row r="23" spans="1:25" ht="15.6" x14ac:dyDescent="0.3">
      <c r="A23" s="36"/>
      <c r="B23" s="24">
        <v>10619</v>
      </c>
      <c r="C23" s="24" t="s">
        <v>41</v>
      </c>
      <c r="D23" s="65"/>
      <c r="E23" s="65"/>
      <c r="F23" s="65"/>
      <c r="G23" s="65"/>
      <c r="H23" s="65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38"/>
    </row>
    <row r="24" spans="1:25" ht="15.6" x14ac:dyDescent="0.3">
      <c r="A24" s="36"/>
      <c r="B24" s="24">
        <v>10711</v>
      </c>
      <c r="C24" s="24" t="s">
        <v>42</v>
      </c>
      <c r="D24" s="65">
        <v>1.9</v>
      </c>
      <c r="E24" s="65">
        <v>98.7</v>
      </c>
      <c r="F24" s="65">
        <v>99.3</v>
      </c>
      <c r="G24" s="65">
        <v>97.6</v>
      </c>
      <c r="H24" s="65">
        <v>100.4</v>
      </c>
      <c r="I24" s="61">
        <v>99.3</v>
      </c>
      <c r="J24" s="61">
        <v>100.2</v>
      </c>
      <c r="K24" s="61">
        <v>100.2</v>
      </c>
      <c r="L24" s="61">
        <v>100.8</v>
      </c>
      <c r="M24" s="61">
        <v>99.6</v>
      </c>
      <c r="N24" s="61">
        <v>100.1</v>
      </c>
      <c r="O24" s="61">
        <v>99.9</v>
      </c>
      <c r="P24" s="61">
        <v>102.5</v>
      </c>
      <c r="Q24" s="61">
        <v>103</v>
      </c>
      <c r="R24" s="61">
        <v>102.5</v>
      </c>
      <c r="S24" s="61">
        <v>105.3</v>
      </c>
      <c r="T24" s="61">
        <v>105.94378022686271</v>
      </c>
      <c r="U24" s="61">
        <v>101.4</v>
      </c>
      <c r="V24" s="61">
        <v>100.8</v>
      </c>
      <c r="W24" s="61">
        <v>100.9</v>
      </c>
      <c r="X24" s="61">
        <v>100.3</v>
      </c>
      <c r="Y24" s="38"/>
    </row>
    <row r="25" spans="1:25" ht="15.6" x14ac:dyDescent="0.3">
      <c r="A25" s="36"/>
      <c r="B25" s="24">
        <v>10712</v>
      </c>
      <c r="C25" s="24" t="s">
        <v>43</v>
      </c>
      <c r="D25" s="65"/>
      <c r="E25" s="65"/>
      <c r="F25" s="65"/>
      <c r="G25" s="65"/>
      <c r="H25" s="65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38"/>
    </row>
    <row r="26" spans="1:25" ht="15.6" x14ac:dyDescent="0.3">
      <c r="A26" s="36"/>
      <c r="B26" s="24">
        <v>10713</v>
      </c>
      <c r="C26" s="24" t="s">
        <v>44</v>
      </c>
      <c r="D26" s="65"/>
      <c r="E26" s="65"/>
      <c r="F26" s="65"/>
      <c r="G26" s="65"/>
      <c r="H26" s="65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38"/>
    </row>
    <row r="27" spans="1:25" ht="15.6" x14ac:dyDescent="0.3">
      <c r="A27" s="36"/>
      <c r="B27" s="24">
        <v>10721</v>
      </c>
      <c r="C27" s="24" t="s">
        <v>45</v>
      </c>
      <c r="D27" s="29">
        <v>6.5</v>
      </c>
      <c r="E27" s="29">
        <v>0</v>
      </c>
      <c r="F27" s="29">
        <v>35.9</v>
      </c>
      <c r="G27" s="29">
        <v>304</v>
      </c>
      <c r="H27" s="29">
        <v>215.4</v>
      </c>
      <c r="I27" s="30">
        <v>0</v>
      </c>
      <c r="J27" s="30">
        <v>14.4</v>
      </c>
      <c r="K27" s="30">
        <v>409.3</v>
      </c>
      <c r="L27" s="30">
        <v>208.3</v>
      </c>
      <c r="M27" s="30">
        <v>0</v>
      </c>
      <c r="N27" s="30">
        <v>153.19999999999999</v>
      </c>
      <c r="O27" s="30">
        <v>380.6</v>
      </c>
      <c r="P27" s="30">
        <v>143.6</v>
      </c>
      <c r="Q27" s="30">
        <v>0</v>
      </c>
      <c r="R27" s="30">
        <v>117.3</v>
      </c>
      <c r="S27" s="30">
        <v>205.9</v>
      </c>
      <c r="T27" s="30">
        <v>208.26102047900034</v>
      </c>
      <c r="U27" s="30">
        <v>0</v>
      </c>
      <c r="V27" s="30">
        <v>100.5</v>
      </c>
      <c r="W27" s="30">
        <v>225</v>
      </c>
      <c r="X27" s="30">
        <v>232.19906880991991</v>
      </c>
      <c r="Y27" s="38"/>
    </row>
    <row r="28" spans="1:25" ht="15.6" x14ac:dyDescent="0.3">
      <c r="A28" s="36"/>
      <c r="B28" s="24">
        <v>10731</v>
      </c>
      <c r="C28" s="24" t="s">
        <v>46</v>
      </c>
      <c r="D28" s="65">
        <v>2.4</v>
      </c>
      <c r="E28" s="65">
        <v>102.1</v>
      </c>
      <c r="F28" s="65">
        <v>102.8</v>
      </c>
      <c r="G28" s="65">
        <v>111.8</v>
      </c>
      <c r="H28" s="65">
        <v>111.2</v>
      </c>
      <c r="I28" s="61">
        <v>104.3</v>
      </c>
      <c r="J28" s="61">
        <v>101.8</v>
      </c>
      <c r="K28" s="61">
        <v>103.7</v>
      </c>
      <c r="L28" s="61">
        <v>102.4</v>
      </c>
      <c r="M28" s="61">
        <v>96.8</v>
      </c>
      <c r="N28" s="61">
        <v>103.9</v>
      </c>
      <c r="O28" s="61">
        <v>105</v>
      </c>
      <c r="P28" s="61">
        <v>107.4</v>
      </c>
      <c r="Q28" s="61">
        <v>104.1</v>
      </c>
      <c r="R28" s="61">
        <v>104.5</v>
      </c>
      <c r="S28" s="61">
        <v>104.9</v>
      </c>
      <c r="T28" s="61">
        <v>109.6039702791944</v>
      </c>
      <c r="U28" s="61">
        <v>107.9</v>
      </c>
      <c r="V28" s="61">
        <v>108.8</v>
      </c>
      <c r="W28" s="61">
        <v>108.4</v>
      </c>
      <c r="X28" s="61">
        <v>108.69703501868086</v>
      </c>
      <c r="Y28" s="38"/>
    </row>
    <row r="29" spans="1:25" ht="15.6" x14ac:dyDescent="0.3">
      <c r="A29" s="36"/>
      <c r="B29" s="24">
        <v>10741</v>
      </c>
      <c r="C29" s="24" t="s">
        <v>47</v>
      </c>
      <c r="D29" s="65"/>
      <c r="E29" s="65"/>
      <c r="F29" s="65"/>
      <c r="G29" s="65"/>
      <c r="H29" s="65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38"/>
    </row>
    <row r="30" spans="1:25" ht="15.6" x14ac:dyDescent="0.3">
      <c r="A30" s="36"/>
      <c r="B30" s="24">
        <v>10799</v>
      </c>
      <c r="C30" s="24" t="s">
        <v>48</v>
      </c>
      <c r="D30" s="65"/>
      <c r="E30" s="65"/>
      <c r="F30" s="65"/>
      <c r="G30" s="65"/>
      <c r="H30" s="65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38"/>
    </row>
    <row r="31" spans="1:25" ht="15.6" x14ac:dyDescent="0.3">
      <c r="A31" s="36"/>
      <c r="B31" s="24">
        <v>10801</v>
      </c>
      <c r="C31" s="24" t="s">
        <v>49</v>
      </c>
      <c r="D31" s="65"/>
      <c r="E31" s="65"/>
      <c r="F31" s="65"/>
      <c r="G31" s="65"/>
      <c r="H31" s="65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38"/>
    </row>
    <row r="32" spans="1:25" ht="15.6" x14ac:dyDescent="0.3">
      <c r="A32" s="36"/>
      <c r="B32" s="70">
        <v>11011</v>
      </c>
      <c r="C32" s="71" t="s">
        <v>50</v>
      </c>
      <c r="D32" s="65">
        <v>2.5</v>
      </c>
      <c r="E32" s="65">
        <v>106.4</v>
      </c>
      <c r="F32" s="65">
        <v>98.5</v>
      </c>
      <c r="G32" s="65">
        <v>110</v>
      </c>
      <c r="H32" s="65">
        <v>106.6</v>
      </c>
      <c r="I32" s="61">
        <v>106.3</v>
      </c>
      <c r="J32" s="61">
        <v>106.2</v>
      </c>
      <c r="K32" s="61">
        <v>106.7</v>
      </c>
      <c r="L32" s="61">
        <v>108.8</v>
      </c>
      <c r="M32" s="61">
        <v>108.3</v>
      </c>
      <c r="N32" s="61">
        <v>108.7</v>
      </c>
      <c r="O32" s="61">
        <v>109</v>
      </c>
      <c r="P32" s="61">
        <v>123.7</v>
      </c>
      <c r="Q32" s="61">
        <v>92.2</v>
      </c>
      <c r="R32" s="61">
        <v>92.3</v>
      </c>
      <c r="S32" s="61">
        <v>106.9</v>
      </c>
      <c r="T32" s="61">
        <v>121.95153434797587</v>
      </c>
      <c r="U32" s="61">
        <v>107.3</v>
      </c>
      <c r="V32" s="61">
        <v>107.6</v>
      </c>
      <c r="W32" s="61">
        <v>93</v>
      </c>
      <c r="X32" s="61">
        <v>122.3</v>
      </c>
      <c r="Y32" s="38"/>
    </row>
    <row r="33" spans="1:25" ht="15.6" x14ac:dyDescent="0.3">
      <c r="A33" s="36"/>
      <c r="B33" s="70"/>
      <c r="C33" s="71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61"/>
      <c r="Q33" s="61"/>
      <c r="R33" s="61"/>
      <c r="S33" s="61"/>
      <c r="T33" s="61"/>
      <c r="U33" s="61"/>
      <c r="V33" s="61"/>
      <c r="W33" s="61"/>
      <c r="X33" s="61"/>
      <c r="Y33" s="38"/>
    </row>
    <row r="34" spans="1:25" ht="15.6" x14ac:dyDescent="0.3">
      <c r="A34" s="36"/>
      <c r="B34" s="24">
        <v>11031</v>
      </c>
      <c r="C34" s="24" t="s">
        <v>51</v>
      </c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61"/>
      <c r="Q34" s="61"/>
      <c r="R34" s="61"/>
      <c r="S34" s="61"/>
      <c r="T34" s="61"/>
      <c r="U34" s="61"/>
      <c r="V34" s="61"/>
      <c r="W34" s="61"/>
      <c r="X34" s="61"/>
      <c r="Y34" s="38"/>
    </row>
    <row r="35" spans="1:25" ht="15.6" x14ac:dyDescent="0.3">
      <c r="A35" s="36"/>
      <c r="B35" s="24">
        <v>11041</v>
      </c>
      <c r="C35" s="24" t="s">
        <v>52</v>
      </c>
      <c r="D35" s="65">
        <v>10.8</v>
      </c>
      <c r="E35" s="65">
        <v>99.6</v>
      </c>
      <c r="F35" s="65">
        <v>102.9</v>
      </c>
      <c r="G35" s="65">
        <v>105.7</v>
      </c>
      <c r="H35" s="65">
        <v>92.3</v>
      </c>
      <c r="I35" s="61">
        <v>98.2</v>
      </c>
      <c r="J35" s="61">
        <v>106.2</v>
      </c>
      <c r="K35" s="61">
        <v>111.5</v>
      </c>
      <c r="L35" s="61">
        <v>104.7</v>
      </c>
      <c r="M35" s="61">
        <v>105.2</v>
      </c>
      <c r="N35" s="61">
        <v>119.8</v>
      </c>
      <c r="O35" s="61">
        <v>124.8</v>
      </c>
      <c r="P35" s="61">
        <v>118.2</v>
      </c>
      <c r="Q35" s="61">
        <v>124.7</v>
      </c>
      <c r="R35" s="61">
        <v>143.5</v>
      </c>
      <c r="S35" s="61">
        <v>132.19999999999999</v>
      </c>
      <c r="T35" s="61">
        <v>141.08905071159236</v>
      </c>
      <c r="U35" s="61">
        <v>141.69999999999999</v>
      </c>
      <c r="V35" s="61">
        <v>149.4</v>
      </c>
      <c r="W35" s="61">
        <v>114.9</v>
      </c>
      <c r="X35" s="61">
        <v>150.6</v>
      </c>
      <c r="Y35" s="38"/>
    </row>
    <row r="36" spans="1:25" ht="15.6" x14ac:dyDescent="0.3">
      <c r="A36" s="36"/>
      <c r="B36" s="24">
        <v>11042</v>
      </c>
      <c r="C36" s="24" t="s">
        <v>53</v>
      </c>
      <c r="D36" s="65"/>
      <c r="E36" s="65"/>
      <c r="F36" s="65"/>
      <c r="G36" s="65"/>
      <c r="H36" s="65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38"/>
    </row>
    <row r="37" spans="1:25" ht="15.6" x14ac:dyDescent="0.3">
      <c r="A37" s="36"/>
      <c r="B37" s="24">
        <v>11051</v>
      </c>
      <c r="C37" s="24" t="s">
        <v>54</v>
      </c>
      <c r="D37" s="65"/>
      <c r="E37" s="65"/>
      <c r="F37" s="65"/>
      <c r="G37" s="65"/>
      <c r="H37" s="65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38"/>
    </row>
    <row r="38" spans="1:25" ht="15.6" x14ac:dyDescent="0.3">
      <c r="A38" s="36"/>
      <c r="B38" s="24">
        <v>12001</v>
      </c>
      <c r="C38" s="24" t="s">
        <v>55</v>
      </c>
      <c r="D38" s="65"/>
      <c r="E38" s="65"/>
      <c r="F38" s="65"/>
      <c r="G38" s="65"/>
      <c r="H38" s="65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38"/>
    </row>
    <row r="39" spans="1:25" ht="15.6" x14ac:dyDescent="0.3">
      <c r="A39" s="36"/>
      <c r="B39" s="24">
        <v>14101</v>
      </c>
      <c r="C39" s="24" t="s">
        <v>56</v>
      </c>
      <c r="D39" s="29">
        <v>6.9</v>
      </c>
      <c r="E39" s="29">
        <v>99.9</v>
      </c>
      <c r="F39" s="29">
        <v>107.8</v>
      </c>
      <c r="G39" s="29">
        <v>109.5</v>
      </c>
      <c r="H39" s="29">
        <v>110.4</v>
      </c>
      <c r="I39" s="30">
        <v>102.5</v>
      </c>
      <c r="J39" s="30">
        <v>107.4</v>
      </c>
      <c r="K39" s="30">
        <v>106.4</v>
      </c>
      <c r="L39" s="30">
        <v>106.5</v>
      </c>
      <c r="M39" s="30">
        <v>94.5</v>
      </c>
      <c r="N39" s="30">
        <v>95</v>
      </c>
      <c r="O39" s="30">
        <v>97.2</v>
      </c>
      <c r="P39" s="30">
        <v>101.4</v>
      </c>
      <c r="Q39" s="30">
        <v>101</v>
      </c>
      <c r="R39" s="30">
        <v>104.9</v>
      </c>
      <c r="S39" s="30">
        <v>105.7</v>
      </c>
      <c r="T39" s="30">
        <v>127.46043314389837</v>
      </c>
      <c r="U39" s="30">
        <v>90</v>
      </c>
      <c r="V39" s="30">
        <v>95.2</v>
      </c>
      <c r="W39" s="30">
        <v>103.5</v>
      </c>
      <c r="X39" s="30">
        <v>113.8</v>
      </c>
      <c r="Y39" s="38"/>
    </row>
    <row r="40" spans="1:25" ht="15.6" x14ac:dyDescent="0.3">
      <c r="A40" s="36"/>
      <c r="B40" s="24">
        <v>15201</v>
      </c>
      <c r="C40" s="24" t="s">
        <v>57</v>
      </c>
      <c r="D40" s="29">
        <v>1.1000000000000001</v>
      </c>
      <c r="E40" s="29">
        <v>96.4</v>
      </c>
      <c r="F40" s="29">
        <v>99.3</v>
      </c>
      <c r="G40" s="29">
        <v>101.1</v>
      </c>
      <c r="H40" s="29">
        <v>100.3</v>
      </c>
      <c r="I40" s="30">
        <v>98.5</v>
      </c>
      <c r="J40" s="30">
        <v>96</v>
      </c>
      <c r="K40" s="30">
        <v>96.7</v>
      </c>
      <c r="L40" s="30">
        <v>100.7</v>
      </c>
      <c r="M40" s="30">
        <v>98.4</v>
      </c>
      <c r="N40" s="30">
        <v>100.6</v>
      </c>
      <c r="O40" s="30">
        <v>99.4</v>
      </c>
      <c r="P40" s="30">
        <v>99.9</v>
      </c>
      <c r="Q40" s="30">
        <v>101.2</v>
      </c>
      <c r="R40" s="30">
        <v>97.7</v>
      </c>
      <c r="S40" s="30">
        <v>96.1</v>
      </c>
      <c r="T40" s="30">
        <v>97.341262794249033</v>
      </c>
      <c r="U40" s="30">
        <v>98.2</v>
      </c>
      <c r="V40" s="30">
        <v>97.3</v>
      </c>
      <c r="W40" s="30">
        <v>95</v>
      </c>
      <c r="X40" s="30">
        <v>94.1</v>
      </c>
      <c r="Y40" s="38"/>
    </row>
    <row r="41" spans="1:25" ht="15.6" x14ac:dyDescent="0.3">
      <c r="A41" s="36"/>
      <c r="B41" s="24">
        <v>16101</v>
      </c>
      <c r="C41" s="24" t="s">
        <v>58</v>
      </c>
      <c r="D41" s="65">
        <v>4.5999999999999996</v>
      </c>
      <c r="E41" s="65">
        <v>104.3</v>
      </c>
      <c r="F41" s="65">
        <v>103.3</v>
      </c>
      <c r="G41" s="65">
        <v>104.4</v>
      </c>
      <c r="H41" s="65">
        <v>111.1</v>
      </c>
      <c r="I41" s="61">
        <v>113</v>
      </c>
      <c r="J41" s="61">
        <v>120.4</v>
      </c>
      <c r="K41" s="61">
        <v>121.5</v>
      </c>
      <c r="L41" s="61">
        <v>115.5</v>
      </c>
      <c r="M41" s="61">
        <v>126.4</v>
      </c>
      <c r="N41" s="61">
        <v>131.19999999999999</v>
      </c>
      <c r="O41" s="61">
        <v>129.30000000000001</v>
      </c>
      <c r="P41" s="61">
        <v>127.1</v>
      </c>
      <c r="Q41" s="61">
        <v>105.8</v>
      </c>
      <c r="R41" s="61">
        <v>104.3</v>
      </c>
      <c r="S41" s="61">
        <v>100.1</v>
      </c>
      <c r="T41" s="61">
        <v>99.463839150626058</v>
      </c>
      <c r="U41" s="61">
        <v>95.1</v>
      </c>
      <c r="V41" s="61">
        <v>92</v>
      </c>
      <c r="W41" s="61">
        <v>90.4</v>
      </c>
      <c r="X41" s="61">
        <v>90</v>
      </c>
      <c r="Y41" s="38"/>
    </row>
    <row r="42" spans="1:25" ht="109.2" x14ac:dyDescent="0.3">
      <c r="A42" s="36"/>
      <c r="B42" s="24">
        <v>16201</v>
      </c>
      <c r="C42" s="25" t="s">
        <v>59</v>
      </c>
      <c r="D42" s="65"/>
      <c r="E42" s="65"/>
      <c r="F42" s="65"/>
      <c r="G42" s="65"/>
      <c r="H42" s="65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38"/>
    </row>
    <row r="43" spans="1:25" ht="15.6" x14ac:dyDescent="0.3">
      <c r="A43" s="36"/>
      <c r="B43" s="24">
        <v>17011</v>
      </c>
      <c r="C43" s="24" t="s">
        <v>60</v>
      </c>
      <c r="D43" s="29">
        <v>0.1</v>
      </c>
      <c r="E43" s="29">
        <v>105.9</v>
      </c>
      <c r="F43" s="29">
        <v>106.9</v>
      </c>
      <c r="G43" s="29">
        <v>107.9</v>
      </c>
      <c r="H43" s="29">
        <v>92.9</v>
      </c>
      <c r="I43" s="30">
        <v>93.3</v>
      </c>
      <c r="J43" s="30">
        <v>94</v>
      </c>
      <c r="K43" s="30">
        <v>95.1</v>
      </c>
      <c r="L43" s="30">
        <v>93.2</v>
      </c>
      <c r="M43" s="30">
        <v>94.7</v>
      </c>
      <c r="N43" s="30">
        <v>91.9</v>
      </c>
      <c r="O43" s="30">
        <v>90.2</v>
      </c>
      <c r="P43" s="30">
        <v>90.4</v>
      </c>
      <c r="Q43" s="30">
        <v>91.3</v>
      </c>
      <c r="R43" s="30">
        <v>90.2</v>
      </c>
      <c r="S43" s="30">
        <v>90.7</v>
      </c>
      <c r="T43" s="30">
        <v>90.172449615624345</v>
      </c>
      <c r="U43" s="30">
        <v>91</v>
      </c>
      <c r="V43" s="30">
        <v>90.2</v>
      </c>
      <c r="W43" s="30">
        <v>89.9</v>
      </c>
      <c r="X43" s="30">
        <v>89.4</v>
      </c>
      <c r="Y43" s="38"/>
    </row>
    <row r="44" spans="1:25" ht="15.6" x14ac:dyDescent="0.3">
      <c r="A44" s="36"/>
      <c r="B44" s="24">
        <v>17021</v>
      </c>
      <c r="C44" s="24" t="s">
        <v>61</v>
      </c>
      <c r="D44" s="65">
        <v>5.4</v>
      </c>
      <c r="E44" s="65">
        <v>97.3</v>
      </c>
      <c r="F44" s="65">
        <v>99.6</v>
      </c>
      <c r="G44" s="65">
        <v>102.3</v>
      </c>
      <c r="H44" s="65">
        <v>112.3</v>
      </c>
      <c r="I44" s="61">
        <v>107.3</v>
      </c>
      <c r="J44" s="61">
        <v>108</v>
      </c>
      <c r="K44" s="61">
        <v>108.6</v>
      </c>
      <c r="L44" s="61">
        <v>106.7</v>
      </c>
      <c r="M44" s="61">
        <v>114.2</v>
      </c>
      <c r="N44" s="61">
        <v>115.1</v>
      </c>
      <c r="O44" s="61">
        <v>121.1</v>
      </c>
      <c r="P44" s="61">
        <v>118</v>
      </c>
      <c r="Q44" s="61">
        <v>120.9</v>
      </c>
      <c r="R44" s="61">
        <v>120</v>
      </c>
      <c r="S44" s="61">
        <v>119</v>
      </c>
      <c r="T44" s="61">
        <v>119.60847981428287</v>
      </c>
      <c r="U44" s="61">
        <v>128.30000000000001</v>
      </c>
      <c r="V44" s="61">
        <v>127.3</v>
      </c>
      <c r="W44" s="61">
        <v>127.4</v>
      </c>
      <c r="X44" s="61">
        <v>126</v>
      </c>
      <c r="Y44" s="38"/>
    </row>
    <row r="45" spans="1:25" ht="15.6" x14ac:dyDescent="0.3">
      <c r="A45" s="36"/>
      <c r="B45" s="24">
        <v>17099</v>
      </c>
      <c r="C45" s="24" t="s">
        <v>62</v>
      </c>
      <c r="D45" s="65"/>
      <c r="E45" s="65"/>
      <c r="F45" s="65"/>
      <c r="G45" s="65"/>
      <c r="H45" s="65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38"/>
    </row>
    <row r="46" spans="1:25" ht="15.6" x14ac:dyDescent="0.3">
      <c r="A46" s="36"/>
      <c r="B46" s="24">
        <v>18111</v>
      </c>
      <c r="C46" s="24" t="s">
        <v>63</v>
      </c>
      <c r="D46" s="65"/>
      <c r="E46" s="65"/>
      <c r="F46" s="65"/>
      <c r="G46" s="65"/>
      <c r="H46" s="65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38"/>
    </row>
    <row r="47" spans="1:25" ht="15.6" x14ac:dyDescent="0.3">
      <c r="A47" s="36"/>
      <c r="B47" s="24">
        <v>20121</v>
      </c>
      <c r="C47" s="24" t="s">
        <v>64</v>
      </c>
      <c r="D47" s="65">
        <v>1.8</v>
      </c>
      <c r="E47" s="65">
        <v>116</v>
      </c>
      <c r="F47" s="65">
        <v>111.3</v>
      </c>
      <c r="G47" s="65">
        <v>115.4</v>
      </c>
      <c r="H47" s="65">
        <v>149.80000000000001</v>
      </c>
      <c r="I47" s="61">
        <v>113.6</v>
      </c>
      <c r="J47" s="61">
        <v>127.5</v>
      </c>
      <c r="K47" s="61">
        <v>156.69999999999999</v>
      </c>
      <c r="L47" s="61">
        <v>163.1</v>
      </c>
      <c r="M47" s="61">
        <v>106</v>
      </c>
      <c r="N47" s="61">
        <v>133.80000000000001</v>
      </c>
      <c r="O47" s="61">
        <v>144.6</v>
      </c>
      <c r="P47" s="61">
        <v>163.9</v>
      </c>
      <c r="Q47" s="61">
        <v>134.9</v>
      </c>
      <c r="R47" s="61">
        <v>132.19999999999999</v>
      </c>
      <c r="S47" s="61">
        <v>135.1</v>
      </c>
      <c r="T47" s="61">
        <v>165.80625571521568</v>
      </c>
      <c r="U47" s="61">
        <v>170.8</v>
      </c>
      <c r="V47" s="61">
        <v>153.1</v>
      </c>
      <c r="W47" s="61">
        <v>154.4</v>
      </c>
      <c r="X47" s="61">
        <v>152.19999999999999</v>
      </c>
      <c r="Y47" s="38"/>
    </row>
    <row r="48" spans="1:25" ht="15.6" x14ac:dyDescent="0.3">
      <c r="A48" s="36"/>
      <c r="B48" s="24">
        <v>20211</v>
      </c>
      <c r="C48" s="24" t="s">
        <v>65</v>
      </c>
      <c r="D48" s="65"/>
      <c r="E48" s="65"/>
      <c r="F48" s="65"/>
      <c r="G48" s="65"/>
      <c r="H48" s="65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38"/>
    </row>
    <row r="49" spans="1:25" ht="15.6" x14ac:dyDescent="0.3">
      <c r="A49" s="36"/>
      <c r="B49" s="24">
        <v>20221</v>
      </c>
      <c r="C49" s="24" t="s">
        <v>66</v>
      </c>
      <c r="D49" s="65"/>
      <c r="E49" s="65"/>
      <c r="F49" s="65"/>
      <c r="G49" s="65"/>
      <c r="H49" s="65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38"/>
    </row>
    <row r="50" spans="1:25" ht="15.6" x14ac:dyDescent="0.3">
      <c r="A50" s="36"/>
      <c r="B50" s="24">
        <v>20231</v>
      </c>
      <c r="C50" s="24" t="s">
        <v>67</v>
      </c>
      <c r="D50" s="65">
        <v>2.4</v>
      </c>
      <c r="E50" s="65">
        <v>103.4</v>
      </c>
      <c r="F50" s="65">
        <v>105.3</v>
      </c>
      <c r="G50" s="65">
        <v>104</v>
      </c>
      <c r="H50" s="65">
        <v>100.7</v>
      </c>
      <c r="I50" s="61">
        <v>100.9</v>
      </c>
      <c r="J50" s="61">
        <v>101.6</v>
      </c>
      <c r="K50" s="61">
        <v>101.2</v>
      </c>
      <c r="L50" s="61">
        <v>86.7</v>
      </c>
      <c r="M50" s="61">
        <v>86.9</v>
      </c>
      <c r="N50" s="61">
        <v>80.099999999999994</v>
      </c>
      <c r="O50" s="61">
        <v>80.3</v>
      </c>
      <c r="P50" s="61">
        <v>80.400000000000006</v>
      </c>
      <c r="Q50" s="61">
        <v>78.3</v>
      </c>
      <c r="R50" s="61">
        <v>77.2</v>
      </c>
      <c r="S50" s="61">
        <v>77.400000000000006</v>
      </c>
      <c r="T50" s="61">
        <v>78.3</v>
      </c>
      <c r="U50" s="61">
        <v>102.3</v>
      </c>
      <c r="V50" s="61">
        <v>102.2</v>
      </c>
      <c r="W50" s="61">
        <v>102.8</v>
      </c>
      <c r="X50" s="61">
        <v>102.9</v>
      </c>
      <c r="Y50" s="38"/>
    </row>
    <row r="51" spans="1:25" ht="15.6" x14ac:dyDescent="0.3">
      <c r="A51" s="36"/>
      <c r="B51" s="24">
        <v>20299</v>
      </c>
      <c r="C51" s="24" t="s">
        <v>68</v>
      </c>
      <c r="D51" s="65"/>
      <c r="E51" s="65"/>
      <c r="F51" s="65"/>
      <c r="G51" s="65"/>
      <c r="H51" s="65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38"/>
    </row>
    <row r="52" spans="1:25" ht="15.6" x14ac:dyDescent="0.3">
      <c r="A52" s="36"/>
      <c r="B52" s="24">
        <v>21001</v>
      </c>
      <c r="C52" s="24" t="s">
        <v>69</v>
      </c>
      <c r="D52" s="65"/>
      <c r="E52" s="65"/>
      <c r="F52" s="65"/>
      <c r="G52" s="65"/>
      <c r="H52" s="65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38"/>
    </row>
    <row r="53" spans="1:25" ht="15.6" x14ac:dyDescent="0.3">
      <c r="A53" s="36"/>
      <c r="B53" s="24">
        <v>22111</v>
      </c>
      <c r="C53" s="24" t="s">
        <v>70</v>
      </c>
      <c r="D53" s="65">
        <v>1.2</v>
      </c>
      <c r="E53" s="65">
        <v>94.4</v>
      </c>
      <c r="F53" s="65">
        <v>97.3</v>
      </c>
      <c r="G53" s="65">
        <v>99.6</v>
      </c>
      <c r="H53" s="65">
        <v>107.2</v>
      </c>
      <c r="I53" s="61">
        <v>101.6</v>
      </c>
      <c r="J53" s="61">
        <v>106.1</v>
      </c>
      <c r="K53" s="61">
        <v>105.2</v>
      </c>
      <c r="L53" s="61">
        <v>113</v>
      </c>
      <c r="M53" s="61">
        <v>123</v>
      </c>
      <c r="N53" s="61">
        <v>124.7</v>
      </c>
      <c r="O53" s="61">
        <v>130.4</v>
      </c>
      <c r="P53" s="61">
        <v>116.8</v>
      </c>
      <c r="Q53" s="61">
        <v>99.2</v>
      </c>
      <c r="R53" s="61">
        <v>78.2</v>
      </c>
      <c r="S53" s="61">
        <v>80.2</v>
      </c>
      <c r="T53" s="61">
        <v>79.626852209572149</v>
      </c>
      <c r="U53" s="61">
        <v>133.30000000000001</v>
      </c>
      <c r="V53" s="61">
        <v>120.7</v>
      </c>
      <c r="W53" s="61">
        <v>121</v>
      </c>
      <c r="X53" s="61">
        <v>121.8</v>
      </c>
      <c r="Y53" s="38"/>
    </row>
    <row r="54" spans="1:25" ht="15.6" x14ac:dyDescent="0.3">
      <c r="A54" s="36"/>
      <c r="B54" s="24">
        <v>22201</v>
      </c>
      <c r="C54" s="24" t="s">
        <v>71</v>
      </c>
      <c r="D54" s="65"/>
      <c r="E54" s="65"/>
      <c r="F54" s="65"/>
      <c r="G54" s="65"/>
      <c r="H54" s="65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38"/>
    </row>
    <row r="55" spans="1:25" ht="15.6" x14ac:dyDescent="0.3">
      <c r="A55" s="36"/>
      <c r="B55" s="24">
        <v>23101</v>
      </c>
      <c r="C55" s="24" t="s">
        <v>72</v>
      </c>
      <c r="D55" s="65"/>
      <c r="E55" s="65"/>
      <c r="F55" s="65"/>
      <c r="G55" s="65"/>
      <c r="H55" s="65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38"/>
    </row>
    <row r="56" spans="1:25" ht="15.6" x14ac:dyDescent="0.3">
      <c r="A56" s="36"/>
      <c r="B56" s="24">
        <v>23942</v>
      </c>
      <c r="C56" s="24" t="s">
        <v>73</v>
      </c>
      <c r="D56" s="65">
        <v>3.4</v>
      </c>
      <c r="E56" s="65">
        <v>101.6</v>
      </c>
      <c r="F56" s="65">
        <v>102.3</v>
      </c>
      <c r="G56" s="65">
        <v>97.9</v>
      </c>
      <c r="H56" s="65">
        <v>98.3</v>
      </c>
      <c r="I56" s="61">
        <v>103.3</v>
      </c>
      <c r="J56" s="61">
        <v>105.3</v>
      </c>
      <c r="K56" s="61">
        <v>109.6</v>
      </c>
      <c r="L56" s="61">
        <v>102</v>
      </c>
      <c r="M56" s="61">
        <v>106.4</v>
      </c>
      <c r="N56" s="61">
        <v>108.6</v>
      </c>
      <c r="O56" s="61">
        <v>113.9</v>
      </c>
      <c r="P56" s="61">
        <v>115.6</v>
      </c>
      <c r="Q56" s="61">
        <v>115.9</v>
      </c>
      <c r="R56" s="61">
        <v>116.1</v>
      </c>
      <c r="S56" s="61">
        <v>116.9</v>
      </c>
      <c r="T56" s="61">
        <v>116.08080770827999</v>
      </c>
      <c r="U56" s="61">
        <v>108.3</v>
      </c>
      <c r="V56" s="61">
        <v>104.3</v>
      </c>
      <c r="W56" s="61">
        <v>102.1</v>
      </c>
      <c r="X56" s="61">
        <v>102.3</v>
      </c>
      <c r="Y56" s="38"/>
    </row>
    <row r="57" spans="1:25" ht="15.6" x14ac:dyDescent="0.3">
      <c r="A57" s="36"/>
      <c r="B57" s="24">
        <v>23951</v>
      </c>
      <c r="C57" s="24" t="s">
        <v>74</v>
      </c>
      <c r="D57" s="65"/>
      <c r="E57" s="65"/>
      <c r="F57" s="65"/>
      <c r="G57" s="65"/>
      <c r="H57" s="65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38"/>
    </row>
    <row r="58" spans="1:25" ht="15.6" x14ac:dyDescent="0.3">
      <c r="A58" s="36"/>
      <c r="B58" s="24">
        <v>23961</v>
      </c>
      <c r="C58" s="24" t="s">
        <v>75</v>
      </c>
      <c r="D58" s="65"/>
      <c r="E58" s="65"/>
      <c r="F58" s="65"/>
      <c r="G58" s="65"/>
      <c r="H58" s="65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38"/>
    </row>
    <row r="59" spans="1:25" ht="15.6" x14ac:dyDescent="0.3">
      <c r="A59" s="36"/>
      <c r="B59" s="24">
        <v>24101</v>
      </c>
      <c r="C59" s="24" t="s">
        <v>76</v>
      </c>
      <c r="D59" s="65"/>
      <c r="E59" s="65"/>
      <c r="F59" s="65"/>
      <c r="G59" s="65"/>
      <c r="H59" s="65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38"/>
    </row>
    <row r="60" spans="1:25" ht="15.6" x14ac:dyDescent="0.3">
      <c r="A60" s="36"/>
      <c r="B60" s="24">
        <v>24311</v>
      </c>
      <c r="C60" s="24" t="s">
        <v>77</v>
      </c>
      <c r="D60" s="65"/>
      <c r="E60" s="65"/>
      <c r="F60" s="65"/>
      <c r="G60" s="65"/>
      <c r="H60" s="65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38"/>
    </row>
    <row r="61" spans="1:25" ht="15.6" x14ac:dyDescent="0.3">
      <c r="A61" s="36"/>
      <c r="B61" s="24">
        <v>25101</v>
      </c>
      <c r="C61" s="24" t="s">
        <v>78</v>
      </c>
      <c r="D61" s="29">
        <v>1.5</v>
      </c>
      <c r="E61" s="29">
        <v>108.3</v>
      </c>
      <c r="F61" s="29">
        <v>108.9</v>
      </c>
      <c r="G61" s="29">
        <v>112</v>
      </c>
      <c r="H61" s="29">
        <v>121.1</v>
      </c>
      <c r="I61" s="30">
        <v>109.9</v>
      </c>
      <c r="J61" s="30">
        <v>111.8</v>
      </c>
      <c r="K61" s="30">
        <v>112.1</v>
      </c>
      <c r="L61" s="30">
        <v>104.9</v>
      </c>
      <c r="M61" s="30">
        <v>108.7</v>
      </c>
      <c r="N61" s="30">
        <v>116.6</v>
      </c>
      <c r="O61" s="30">
        <v>116.5</v>
      </c>
      <c r="P61" s="30">
        <v>114.4</v>
      </c>
      <c r="Q61" s="30">
        <v>116.7</v>
      </c>
      <c r="R61" s="30">
        <v>120.5</v>
      </c>
      <c r="S61" s="30">
        <v>124.1</v>
      </c>
      <c r="T61" s="30">
        <v>124.00626667046133</v>
      </c>
      <c r="U61" s="30">
        <v>101.2</v>
      </c>
      <c r="V61" s="30">
        <v>100.8</v>
      </c>
      <c r="W61" s="30">
        <v>100.7</v>
      </c>
      <c r="X61" s="30">
        <v>101.5</v>
      </c>
      <c r="Y61" s="38"/>
    </row>
    <row r="62" spans="1:25" ht="15.6" x14ac:dyDescent="0.3">
      <c r="A62" s="36"/>
      <c r="B62" s="24">
        <v>25901</v>
      </c>
      <c r="C62" s="24" t="s">
        <v>79</v>
      </c>
      <c r="D62" s="29">
        <v>3.3</v>
      </c>
      <c r="E62" s="29">
        <v>104.5</v>
      </c>
      <c r="F62" s="29">
        <v>107.5</v>
      </c>
      <c r="G62" s="29">
        <v>112.5</v>
      </c>
      <c r="H62" s="29">
        <v>109.2</v>
      </c>
      <c r="I62" s="30">
        <v>104.4</v>
      </c>
      <c r="J62" s="30">
        <v>104.2</v>
      </c>
      <c r="K62" s="30">
        <v>104.3</v>
      </c>
      <c r="L62" s="30">
        <v>105.5</v>
      </c>
      <c r="M62" s="30">
        <v>105.8</v>
      </c>
      <c r="N62" s="30">
        <v>107</v>
      </c>
      <c r="O62" s="30">
        <v>103</v>
      </c>
      <c r="P62" s="30">
        <v>98</v>
      </c>
      <c r="Q62" s="30">
        <v>98</v>
      </c>
      <c r="R62" s="30">
        <v>100.8</v>
      </c>
      <c r="S62" s="30">
        <v>103.5</v>
      </c>
      <c r="T62" s="30">
        <v>103.61881899940867</v>
      </c>
      <c r="U62" s="30">
        <v>103.7</v>
      </c>
      <c r="V62" s="30">
        <v>104</v>
      </c>
      <c r="W62" s="30">
        <v>104.1</v>
      </c>
      <c r="X62" s="30">
        <v>91</v>
      </c>
      <c r="Y62" s="38"/>
    </row>
    <row r="63" spans="1:25" ht="15.6" x14ac:dyDescent="0.3">
      <c r="A63" s="36"/>
      <c r="B63" s="24">
        <v>29201</v>
      </c>
      <c r="C63" s="24" t="s">
        <v>80</v>
      </c>
      <c r="D63" s="65">
        <v>0.6</v>
      </c>
      <c r="E63" s="65">
        <v>102.1</v>
      </c>
      <c r="F63" s="65">
        <v>100.9</v>
      </c>
      <c r="G63" s="65">
        <v>106.3</v>
      </c>
      <c r="H63" s="65">
        <v>105.4</v>
      </c>
      <c r="I63" s="61">
        <v>109.4</v>
      </c>
      <c r="J63" s="61">
        <v>101.7</v>
      </c>
      <c r="K63" s="61">
        <v>90.8</v>
      </c>
      <c r="L63" s="61">
        <v>89.6</v>
      </c>
      <c r="M63" s="61">
        <v>83.9</v>
      </c>
      <c r="N63" s="61">
        <v>82.5</v>
      </c>
      <c r="O63" s="61">
        <v>82</v>
      </c>
      <c r="P63" s="61">
        <v>78.2</v>
      </c>
      <c r="Q63" s="61">
        <v>63.7</v>
      </c>
      <c r="R63" s="61">
        <v>63.1</v>
      </c>
      <c r="S63" s="61">
        <v>86.9</v>
      </c>
      <c r="T63" s="61">
        <v>79.350232872081605</v>
      </c>
      <c r="U63" s="61">
        <v>75.2</v>
      </c>
      <c r="V63" s="61">
        <v>70.599999999999994</v>
      </c>
      <c r="W63" s="61">
        <v>74.400000000000006</v>
      </c>
      <c r="X63" s="61">
        <v>70.099999999999994</v>
      </c>
      <c r="Y63" s="38"/>
    </row>
    <row r="64" spans="1:25" ht="15.6" x14ac:dyDescent="0.3">
      <c r="A64" s="36"/>
      <c r="B64" s="24">
        <v>30101</v>
      </c>
      <c r="C64" s="24" t="s">
        <v>81</v>
      </c>
      <c r="D64" s="65"/>
      <c r="E64" s="65"/>
      <c r="F64" s="65"/>
      <c r="G64" s="65"/>
      <c r="H64" s="65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38"/>
    </row>
    <row r="65" spans="1:25" ht="15.6" x14ac:dyDescent="0.3">
      <c r="A65" s="36"/>
      <c r="B65" s="24">
        <v>31001</v>
      </c>
      <c r="C65" s="24" t="s">
        <v>82</v>
      </c>
      <c r="D65" s="29">
        <v>2.4</v>
      </c>
      <c r="E65" s="29">
        <v>91.8</v>
      </c>
      <c r="F65" s="29">
        <v>91.3</v>
      </c>
      <c r="G65" s="29">
        <v>89.7</v>
      </c>
      <c r="H65" s="29">
        <v>90.3</v>
      </c>
      <c r="I65" s="30">
        <v>85.3</v>
      </c>
      <c r="J65" s="30">
        <v>84.1</v>
      </c>
      <c r="K65" s="30">
        <v>83.7</v>
      </c>
      <c r="L65" s="30">
        <v>89.9</v>
      </c>
      <c r="M65" s="30">
        <v>69.5</v>
      </c>
      <c r="N65" s="30">
        <v>77.099999999999994</v>
      </c>
      <c r="O65" s="30">
        <v>75.5</v>
      </c>
      <c r="P65" s="30">
        <v>89</v>
      </c>
      <c r="Q65" s="30">
        <v>99.6</v>
      </c>
      <c r="R65" s="30">
        <v>100.9</v>
      </c>
      <c r="S65" s="30">
        <v>102.4</v>
      </c>
      <c r="T65" s="30">
        <v>99.650227304345563</v>
      </c>
      <c r="U65" s="30">
        <v>99.8</v>
      </c>
      <c r="V65" s="30">
        <v>89.1</v>
      </c>
      <c r="W65" s="30">
        <v>89.4</v>
      </c>
      <c r="X65" s="30">
        <v>88.9</v>
      </c>
      <c r="Y65" s="38"/>
    </row>
    <row r="66" spans="1:25" ht="15.6" x14ac:dyDescent="0.3">
      <c r="A66" s="36"/>
      <c r="B66" s="24">
        <v>32101</v>
      </c>
      <c r="C66" s="24" t="s">
        <v>83</v>
      </c>
      <c r="D66" s="65">
        <v>1.6</v>
      </c>
      <c r="E66" s="65">
        <v>101.2</v>
      </c>
      <c r="F66" s="65">
        <v>102.2</v>
      </c>
      <c r="G66" s="65">
        <v>102.9</v>
      </c>
      <c r="H66" s="65">
        <v>102.7</v>
      </c>
      <c r="I66" s="61">
        <v>100.3</v>
      </c>
      <c r="J66" s="61">
        <v>100.5</v>
      </c>
      <c r="K66" s="61">
        <v>100.3</v>
      </c>
      <c r="L66" s="61">
        <v>103.2</v>
      </c>
      <c r="M66" s="61">
        <v>102.7</v>
      </c>
      <c r="N66" s="61">
        <v>104.4</v>
      </c>
      <c r="O66" s="61">
        <v>103.3</v>
      </c>
      <c r="P66" s="61">
        <v>103.4</v>
      </c>
      <c r="Q66" s="61">
        <v>101.6</v>
      </c>
      <c r="R66" s="61">
        <v>96.9</v>
      </c>
      <c r="S66" s="61">
        <v>95.1</v>
      </c>
      <c r="T66" s="61">
        <v>95.794047017606744</v>
      </c>
      <c r="U66" s="61">
        <v>93.1</v>
      </c>
      <c r="V66" s="61">
        <v>92.7</v>
      </c>
      <c r="W66" s="61">
        <v>92.8</v>
      </c>
      <c r="X66" s="61">
        <v>92.2</v>
      </c>
      <c r="Y66" s="38"/>
    </row>
    <row r="67" spans="1:25" ht="15.6" x14ac:dyDescent="0.3">
      <c r="A67" s="36"/>
      <c r="B67" s="24">
        <v>32999</v>
      </c>
      <c r="C67" s="24" t="s">
        <v>84</v>
      </c>
      <c r="D67" s="65"/>
      <c r="E67" s="65"/>
      <c r="F67" s="65"/>
      <c r="G67" s="65"/>
      <c r="H67" s="65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38"/>
    </row>
    <row r="68" spans="1:25" ht="15.6" x14ac:dyDescent="0.3">
      <c r="A68" s="36"/>
      <c r="B68" s="24">
        <v>33121</v>
      </c>
      <c r="C68" s="24" t="s">
        <v>85</v>
      </c>
      <c r="D68" s="65"/>
      <c r="E68" s="65"/>
      <c r="F68" s="65"/>
      <c r="G68" s="65"/>
      <c r="H68" s="65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38"/>
    </row>
    <row r="69" spans="1:25" ht="15.6" x14ac:dyDescent="0.3">
      <c r="A69" s="36"/>
      <c r="B69" s="24">
        <v>33141</v>
      </c>
      <c r="C69" s="24" t="s">
        <v>86</v>
      </c>
      <c r="D69" s="65"/>
      <c r="E69" s="65"/>
      <c r="F69" s="65"/>
      <c r="G69" s="65"/>
      <c r="H69" s="65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38"/>
    </row>
    <row r="70" spans="1:25" ht="15.6" x14ac:dyDescent="0.3">
      <c r="A70" s="36"/>
      <c r="B70" s="24">
        <v>35101</v>
      </c>
      <c r="C70" s="24" t="s">
        <v>87</v>
      </c>
      <c r="D70" s="29">
        <v>12.9</v>
      </c>
      <c r="E70" s="29">
        <v>107.5</v>
      </c>
      <c r="F70" s="29">
        <v>108</v>
      </c>
      <c r="G70" s="29">
        <v>99.6</v>
      </c>
      <c r="H70" s="29">
        <v>108.5</v>
      </c>
      <c r="I70" s="30">
        <v>113.5</v>
      </c>
      <c r="J70" s="30">
        <v>111</v>
      </c>
      <c r="K70" s="30">
        <v>96.9</v>
      </c>
      <c r="L70" s="30">
        <v>109.5</v>
      </c>
      <c r="M70" s="30">
        <v>117.3</v>
      </c>
      <c r="N70" s="30">
        <v>106.5</v>
      </c>
      <c r="O70" s="30">
        <v>100.6</v>
      </c>
      <c r="P70" s="30">
        <v>116.1</v>
      </c>
      <c r="Q70" s="30">
        <v>116.4</v>
      </c>
      <c r="R70" s="30">
        <v>112.3</v>
      </c>
      <c r="S70" s="30">
        <v>108.2</v>
      </c>
      <c r="T70" s="30">
        <v>119.4</v>
      </c>
      <c r="U70" s="30">
        <v>125.5</v>
      </c>
      <c r="V70" s="30">
        <v>122.9</v>
      </c>
      <c r="W70" s="30">
        <v>113.7</v>
      </c>
      <c r="X70" s="30">
        <v>126.3</v>
      </c>
      <c r="Y70" s="38"/>
    </row>
    <row r="71" spans="1:25" ht="15.6" x14ac:dyDescent="0.3">
      <c r="A71" s="36"/>
      <c r="B71" s="24">
        <v>36001</v>
      </c>
      <c r="C71" s="24" t="s">
        <v>88</v>
      </c>
      <c r="D71" s="53">
        <v>5.8</v>
      </c>
      <c r="E71" s="29">
        <v>107.5</v>
      </c>
      <c r="F71" s="29">
        <v>103.4</v>
      </c>
      <c r="G71" s="29">
        <v>105.2</v>
      </c>
      <c r="H71" s="29">
        <v>108.8</v>
      </c>
      <c r="I71" s="30">
        <v>106.5</v>
      </c>
      <c r="J71" s="30">
        <v>110.6</v>
      </c>
      <c r="K71" s="30">
        <v>112.6</v>
      </c>
      <c r="L71" s="30">
        <v>117.8</v>
      </c>
      <c r="M71" s="30">
        <v>111.9</v>
      </c>
      <c r="N71" s="30">
        <v>115.1</v>
      </c>
      <c r="O71" s="30">
        <v>111.9</v>
      </c>
      <c r="P71" s="30">
        <v>114.1</v>
      </c>
      <c r="Q71" s="30">
        <v>107.4</v>
      </c>
      <c r="R71" s="30">
        <v>110.8</v>
      </c>
      <c r="S71" s="30">
        <v>110.9</v>
      </c>
      <c r="T71" s="30">
        <v>118.93645484949833</v>
      </c>
      <c r="U71" s="30">
        <v>117.1</v>
      </c>
      <c r="V71" s="30">
        <v>117.46153846153847</v>
      </c>
      <c r="W71" s="30">
        <v>120.4</v>
      </c>
      <c r="X71" s="30">
        <v>123.8</v>
      </c>
      <c r="Y71" s="38"/>
    </row>
    <row r="72" spans="1:25" ht="15.6" x14ac:dyDescent="0.3">
      <c r="A72" s="36"/>
      <c r="B72" s="24"/>
      <c r="C72" s="24"/>
      <c r="D72" s="29"/>
      <c r="E72" s="29"/>
      <c r="F72" s="29"/>
      <c r="G72" s="29"/>
      <c r="H72" s="29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8"/>
    </row>
    <row r="73" spans="1:25" ht="16.2" x14ac:dyDescent="0.35">
      <c r="A73" s="36"/>
      <c r="B73" s="26"/>
      <c r="C73" s="26" t="s">
        <v>89</v>
      </c>
      <c r="D73" s="32">
        <v>99.999999999999986</v>
      </c>
      <c r="E73" s="32">
        <v>98</v>
      </c>
      <c r="F73" s="32">
        <v>108.7</v>
      </c>
      <c r="G73" s="32">
        <v>131.4</v>
      </c>
      <c r="H73" s="32">
        <v>119.9</v>
      </c>
      <c r="I73" s="33">
        <v>93.2</v>
      </c>
      <c r="J73" s="33">
        <v>111</v>
      </c>
      <c r="K73" s="33">
        <v>134.4</v>
      </c>
      <c r="L73" s="33">
        <v>124.7</v>
      </c>
      <c r="M73" s="33">
        <v>107</v>
      </c>
      <c r="N73" s="33">
        <v>108.92538183553671</v>
      </c>
      <c r="O73" s="33">
        <v>124</v>
      </c>
      <c r="P73" s="33">
        <v>111.20838763853955</v>
      </c>
      <c r="Q73" s="33">
        <v>99.3</v>
      </c>
      <c r="R73" s="33">
        <v>109.21011010602732</v>
      </c>
      <c r="S73" s="33">
        <v>117.56442921959977</v>
      </c>
      <c r="T73" s="33">
        <v>119.95840991009995</v>
      </c>
      <c r="U73" s="33">
        <v>106.29140826735447</v>
      </c>
      <c r="V73" s="33">
        <v>114.37676369304741</v>
      </c>
      <c r="W73" s="33">
        <v>118.99384025218205</v>
      </c>
      <c r="X73" s="33">
        <v>124.52419721410033</v>
      </c>
      <c r="Y73" s="38"/>
    </row>
    <row r="74" spans="1:25" ht="16.2" x14ac:dyDescent="0.35">
      <c r="A74" s="36"/>
      <c r="B74" s="26"/>
      <c r="C74" s="26" t="s">
        <v>90</v>
      </c>
      <c r="D74" s="32">
        <v>93.5</v>
      </c>
      <c r="E74" s="32">
        <v>98</v>
      </c>
      <c r="F74" s="32">
        <v>107.3</v>
      </c>
      <c r="G74" s="32">
        <v>114.8</v>
      </c>
      <c r="H74" s="32">
        <v>113.5</v>
      </c>
      <c r="I74" s="33">
        <v>93.2</v>
      </c>
      <c r="J74" s="33">
        <v>108.6</v>
      </c>
      <c r="K74" s="33">
        <v>114.6</v>
      </c>
      <c r="L74" s="33">
        <v>110.7</v>
      </c>
      <c r="M74" s="33">
        <v>107</v>
      </c>
      <c r="N74" s="33">
        <v>98.951879428308402</v>
      </c>
      <c r="O74" s="33">
        <v>99.259727307370142</v>
      </c>
      <c r="P74" s="33">
        <v>101.82371597914374</v>
      </c>
      <c r="Q74" s="33">
        <v>99.370280222997394</v>
      </c>
      <c r="R74" s="33">
        <v>101.64415393745649</v>
      </c>
      <c r="S74" s="33">
        <v>104.16253535988673</v>
      </c>
      <c r="T74" s="33">
        <v>106.40068007527395</v>
      </c>
      <c r="U74" s="33">
        <v>106.29140826735447</v>
      </c>
      <c r="V74" s="33">
        <v>107.83165273830383</v>
      </c>
      <c r="W74" s="33">
        <v>104.34525859156547</v>
      </c>
      <c r="X74" s="33">
        <v>109.40810762814492</v>
      </c>
      <c r="Y74" s="38"/>
    </row>
    <row r="75" spans="1:25" ht="16.2" x14ac:dyDescent="0.35">
      <c r="A75" s="36"/>
      <c r="B75" s="26"/>
      <c r="C75" s="26" t="s">
        <v>91</v>
      </c>
      <c r="D75" s="32">
        <v>92.2</v>
      </c>
      <c r="E75" s="32">
        <v>87.8</v>
      </c>
      <c r="F75" s="32">
        <v>90.7</v>
      </c>
      <c r="G75" s="32">
        <v>109</v>
      </c>
      <c r="H75" s="32">
        <v>104.9</v>
      </c>
      <c r="I75" s="33">
        <v>89.1</v>
      </c>
      <c r="J75" s="33">
        <v>91.8</v>
      </c>
      <c r="K75" s="33">
        <v>118.1</v>
      </c>
      <c r="L75" s="33">
        <v>104.8</v>
      </c>
      <c r="M75" s="33">
        <v>91.815748975700302</v>
      </c>
      <c r="N75" s="33">
        <v>102.91079183757806</v>
      </c>
      <c r="O75" s="33">
        <v>118.3</v>
      </c>
      <c r="P75" s="33">
        <v>105.12873527617479</v>
      </c>
      <c r="Q75" s="33">
        <v>93.663642331542306</v>
      </c>
      <c r="R75" s="33">
        <v>102.6657524415412</v>
      </c>
      <c r="S75" s="33">
        <v>107.24386436582492</v>
      </c>
      <c r="T75" s="33">
        <v>112.87485868647583</v>
      </c>
      <c r="U75" s="33">
        <v>97.720473117518296</v>
      </c>
      <c r="V75" s="33">
        <v>103.41570071395476</v>
      </c>
      <c r="W75" s="33">
        <v>107.82617645891644</v>
      </c>
      <c r="X75" s="33">
        <v>114.97586158938975</v>
      </c>
      <c r="Y75" s="38"/>
    </row>
    <row r="76" spans="1:25" ht="16.2" x14ac:dyDescent="0.35">
      <c r="A76" s="36"/>
      <c r="B76" s="26"/>
      <c r="C76" s="26" t="s">
        <v>26</v>
      </c>
      <c r="D76" s="32">
        <v>73.400000000000006</v>
      </c>
      <c r="E76" s="32">
        <v>67.7</v>
      </c>
      <c r="F76" s="32">
        <v>70.8</v>
      </c>
      <c r="G76" s="32">
        <v>90</v>
      </c>
      <c r="H76" s="32">
        <v>84.5</v>
      </c>
      <c r="I76" s="33">
        <v>68.2</v>
      </c>
      <c r="J76" s="33">
        <v>71</v>
      </c>
      <c r="K76" s="33">
        <v>99</v>
      </c>
      <c r="L76" s="33">
        <v>83.8</v>
      </c>
      <c r="M76" s="33">
        <v>70.136182048087235</v>
      </c>
      <c r="N76" s="33">
        <v>82.439888418789053</v>
      </c>
      <c r="O76" s="33">
        <v>98.8</v>
      </c>
      <c r="P76" s="33">
        <v>83.479749658814569</v>
      </c>
      <c r="Q76" s="33">
        <v>72.3626397698537</v>
      </c>
      <c r="R76" s="33">
        <v>81.70035171619746</v>
      </c>
      <c r="S76" s="33">
        <v>86.800568603427209</v>
      </c>
      <c r="T76" s="33">
        <v>90.516074488043301</v>
      </c>
      <c r="U76" s="33">
        <v>74.680702261612794</v>
      </c>
      <c r="V76" s="33">
        <v>81.610393595573925</v>
      </c>
      <c r="W76" s="33">
        <v>86.122990095854234</v>
      </c>
      <c r="X76" s="54">
        <v>91.438048745506094</v>
      </c>
      <c r="Y76" s="38"/>
    </row>
    <row r="77" spans="1:25" ht="15.6" x14ac:dyDescent="0.3">
      <c r="A77" s="39"/>
      <c r="B77" s="55"/>
      <c r="C77" s="55"/>
      <c r="D77" s="55"/>
      <c r="E77" s="55"/>
      <c r="F77" s="55"/>
      <c r="G77" s="55"/>
      <c r="H77" s="55"/>
      <c r="I77" s="55"/>
      <c r="J77" s="55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</row>
    <row r="78" spans="1:25" ht="15.6" x14ac:dyDescent="0.3">
      <c r="A78" s="39"/>
      <c r="B78" s="55"/>
      <c r="C78" s="55"/>
      <c r="D78" s="55"/>
      <c r="E78" s="55"/>
      <c r="F78" s="55"/>
      <c r="G78" s="55"/>
      <c r="H78" s="55"/>
      <c r="I78" s="55"/>
      <c r="J78" s="55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</row>
  </sheetData>
  <mergeCells count="369">
    <mergeCell ref="X66:X69"/>
    <mergeCell ref="R66:R69"/>
    <mergeCell ref="S66:S69"/>
    <mergeCell ref="T66:T69"/>
    <mergeCell ref="U66:U69"/>
    <mergeCell ref="V66:V69"/>
    <mergeCell ref="W66:W69"/>
    <mergeCell ref="L66:L69"/>
    <mergeCell ref="M66:M69"/>
    <mergeCell ref="N66:N69"/>
    <mergeCell ref="O66:O69"/>
    <mergeCell ref="P66:P69"/>
    <mergeCell ref="Q66:Q69"/>
    <mergeCell ref="R63:R64"/>
    <mergeCell ref="S63:S64"/>
    <mergeCell ref="T63:T64"/>
    <mergeCell ref="U63:U64"/>
    <mergeCell ref="V63:V64"/>
    <mergeCell ref="K63:K64"/>
    <mergeCell ref="L63:L64"/>
    <mergeCell ref="M63:M64"/>
    <mergeCell ref="N63:N64"/>
    <mergeCell ref="O63:O64"/>
    <mergeCell ref="P63:P64"/>
    <mergeCell ref="D66:D69"/>
    <mergeCell ref="E66:E69"/>
    <mergeCell ref="F66:F69"/>
    <mergeCell ref="G66:G69"/>
    <mergeCell ref="H66:H69"/>
    <mergeCell ref="I66:I69"/>
    <mergeCell ref="J66:J69"/>
    <mergeCell ref="K66:K69"/>
    <mergeCell ref="Q63:Q64"/>
    <mergeCell ref="X56:X60"/>
    <mergeCell ref="D63:D64"/>
    <mergeCell ref="E63:E64"/>
    <mergeCell ref="F63:F64"/>
    <mergeCell ref="G63:G64"/>
    <mergeCell ref="H63:H64"/>
    <mergeCell ref="I63:I64"/>
    <mergeCell ref="J63:J64"/>
    <mergeCell ref="P56:P60"/>
    <mergeCell ref="Q56:Q60"/>
    <mergeCell ref="R56:R60"/>
    <mergeCell ref="S56:S60"/>
    <mergeCell ref="T56:T60"/>
    <mergeCell ref="U56:U60"/>
    <mergeCell ref="J56:J60"/>
    <mergeCell ref="K56:K60"/>
    <mergeCell ref="L56:L60"/>
    <mergeCell ref="M56:M60"/>
    <mergeCell ref="N56:N60"/>
    <mergeCell ref="O56:O60"/>
    <mergeCell ref="D56:D60"/>
    <mergeCell ref="E56:E60"/>
    <mergeCell ref="W63:W64"/>
    <mergeCell ref="X63:X64"/>
    <mergeCell ref="F56:F60"/>
    <mergeCell ref="G56:G60"/>
    <mergeCell ref="H56:H60"/>
    <mergeCell ref="I56:I60"/>
    <mergeCell ref="S53:S55"/>
    <mergeCell ref="T53:T55"/>
    <mergeCell ref="U53:U55"/>
    <mergeCell ref="V53:V55"/>
    <mergeCell ref="W53:W55"/>
    <mergeCell ref="V56:V60"/>
    <mergeCell ref="W56:W60"/>
    <mergeCell ref="X53:X55"/>
    <mergeCell ref="M53:M55"/>
    <mergeCell ref="N53:N55"/>
    <mergeCell ref="O53:O55"/>
    <mergeCell ref="P53:P55"/>
    <mergeCell ref="Q53:Q55"/>
    <mergeCell ref="R53:R55"/>
    <mergeCell ref="X50:X52"/>
    <mergeCell ref="D53:D55"/>
    <mergeCell ref="E53:E55"/>
    <mergeCell ref="F53:F55"/>
    <mergeCell ref="G53:G55"/>
    <mergeCell ref="H53:H55"/>
    <mergeCell ref="I53:I55"/>
    <mergeCell ref="J53:J55"/>
    <mergeCell ref="K53:K55"/>
    <mergeCell ref="L53:L55"/>
    <mergeCell ref="R50:R52"/>
    <mergeCell ref="S50:S52"/>
    <mergeCell ref="T50:T52"/>
    <mergeCell ref="U50:U52"/>
    <mergeCell ref="V50:V52"/>
    <mergeCell ref="W50:W52"/>
    <mergeCell ref="L50:L52"/>
    <mergeCell ref="W47:W49"/>
    <mergeCell ref="X47:X49"/>
    <mergeCell ref="D50:D52"/>
    <mergeCell ref="E50:E52"/>
    <mergeCell ref="F50:F52"/>
    <mergeCell ref="G50:G52"/>
    <mergeCell ref="H50:H52"/>
    <mergeCell ref="I50:I52"/>
    <mergeCell ref="J50:J52"/>
    <mergeCell ref="K50:K52"/>
    <mergeCell ref="Q47:Q49"/>
    <mergeCell ref="R47:R49"/>
    <mergeCell ref="S47:S49"/>
    <mergeCell ref="T47:T49"/>
    <mergeCell ref="U47:U49"/>
    <mergeCell ref="V47:V49"/>
    <mergeCell ref="K47:K49"/>
    <mergeCell ref="L47:L49"/>
    <mergeCell ref="M47:M49"/>
    <mergeCell ref="K44:K46"/>
    <mergeCell ref="L44:L46"/>
    <mergeCell ref="M44:M46"/>
    <mergeCell ref="N44:N46"/>
    <mergeCell ref="M50:M52"/>
    <mergeCell ref="N50:N52"/>
    <mergeCell ref="O50:O52"/>
    <mergeCell ref="P50:P52"/>
    <mergeCell ref="Q50:Q52"/>
    <mergeCell ref="D44:D46"/>
    <mergeCell ref="E44:E46"/>
    <mergeCell ref="F44:F46"/>
    <mergeCell ref="G44:G46"/>
    <mergeCell ref="H44:H46"/>
    <mergeCell ref="I44:I46"/>
    <mergeCell ref="S41:S42"/>
    <mergeCell ref="T41:T42"/>
    <mergeCell ref="N47:N49"/>
    <mergeCell ref="O47:O49"/>
    <mergeCell ref="P47:P49"/>
    <mergeCell ref="D47:D49"/>
    <mergeCell ref="E47:E49"/>
    <mergeCell ref="F47:F49"/>
    <mergeCell ref="G47:G49"/>
    <mergeCell ref="H47:H49"/>
    <mergeCell ref="I47:I49"/>
    <mergeCell ref="J47:J49"/>
    <mergeCell ref="P44:P46"/>
    <mergeCell ref="Q44:Q46"/>
    <mergeCell ref="R44:R46"/>
    <mergeCell ref="S44:S46"/>
    <mergeCell ref="T44:T46"/>
    <mergeCell ref="J44:J46"/>
    <mergeCell ref="W41:W42"/>
    <mergeCell ref="X41:X42"/>
    <mergeCell ref="M41:M42"/>
    <mergeCell ref="N41:N42"/>
    <mergeCell ref="O41:O42"/>
    <mergeCell ref="P41:P42"/>
    <mergeCell ref="Q41:Q42"/>
    <mergeCell ref="R41:R42"/>
    <mergeCell ref="O44:O46"/>
    <mergeCell ref="V44:V46"/>
    <mergeCell ref="W44:W46"/>
    <mergeCell ref="X44:X46"/>
    <mergeCell ref="U44:U46"/>
    <mergeCell ref="X35:X38"/>
    <mergeCell ref="D41:D42"/>
    <mergeCell ref="E41:E42"/>
    <mergeCell ref="F41:F42"/>
    <mergeCell ref="G41:G42"/>
    <mergeCell ref="H41:H42"/>
    <mergeCell ref="I41:I42"/>
    <mergeCell ref="J41:J42"/>
    <mergeCell ref="K41:K42"/>
    <mergeCell ref="L41:L42"/>
    <mergeCell ref="R35:R38"/>
    <mergeCell ref="S35:S38"/>
    <mergeCell ref="T35:T38"/>
    <mergeCell ref="U35:U38"/>
    <mergeCell ref="V35:V38"/>
    <mergeCell ref="W35:W38"/>
    <mergeCell ref="L35:L38"/>
    <mergeCell ref="M35:M38"/>
    <mergeCell ref="N35:N38"/>
    <mergeCell ref="O35:O38"/>
    <mergeCell ref="P35:P38"/>
    <mergeCell ref="Q35:Q38"/>
    <mergeCell ref="U41:U42"/>
    <mergeCell ref="V41:V42"/>
    <mergeCell ref="R32:R34"/>
    <mergeCell ref="S32:S34"/>
    <mergeCell ref="T32:T34"/>
    <mergeCell ref="U32:U34"/>
    <mergeCell ref="V32:V34"/>
    <mergeCell ref="K32:K34"/>
    <mergeCell ref="L32:L34"/>
    <mergeCell ref="M32:M34"/>
    <mergeCell ref="N32:N34"/>
    <mergeCell ref="O32:O34"/>
    <mergeCell ref="P32:P34"/>
    <mergeCell ref="D35:D38"/>
    <mergeCell ref="E35:E38"/>
    <mergeCell ref="F35:F38"/>
    <mergeCell ref="G35:G38"/>
    <mergeCell ref="H35:H38"/>
    <mergeCell ref="I35:I38"/>
    <mergeCell ref="J35:J38"/>
    <mergeCell ref="K35:K38"/>
    <mergeCell ref="Q32:Q34"/>
    <mergeCell ref="X28:X31"/>
    <mergeCell ref="B32:B33"/>
    <mergeCell ref="C32:C33"/>
    <mergeCell ref="D32:D34"/>
    <mergeCell ref="E32:E34"/>
    <mergeCell ref="F32:F34"/>
    <mergeCell ref="G32:G34"/>
    <mergeCell ref="H32:H34"/>
    <mergeCell ref="I32:I34"/>
    <mergeCell ref="J32:J34"/>
    <mergeCell ref="R28:R31"/>
    <mergeCell ref="S28:S31"/>
    <mergeCell ref="T28:T31"/>
    <mergeCell ref="U28:U31"/>
    <mergeCell ref="V28:V31"/>
    <mergeCell ref="W28:W31"/>
    <mergeCell ref="L28:L31"/>
    <mergeCell ref="M28:M31"/>
    <mergeCell ref="N28:N31"/>
    <mergeCell ref="O28:O31"/>
    <mergeCell ref="P28:P31"/>
    <mergeCell ref="Q28:Q31"/>
    <mergeCell ref="W32:W34"/>
    <mergeCell ref="X32:X34"/>
    <mergeCell ref="R24:R26"/>
    <mergeCell ref="S24:S26"/>
    <mergeCell ref="T24:T26"/>
    <mergeCell ref="U24:U26"/>
    <mergeCell ref="V24:V26"/>
    <mergeCell ref="K24:K26"/>
    <mergeCell ref="L24:L26"/>
    <mergeCell ref="M24:M26"/>
    <mergeCell ref="N24:N26"/>
    <mergeCell ref="O24:O26"/>
    <mergeCell ref="P24:P26"/>
    <mergeCell ref="D28:D31"/>
    <mergeCell ref="E28:E31"/>
    <mergeCell ref="F28:F31"/>
    <mergeCell ref="G28:G31"/>
    <mergeCell ref="H28:H31"/>
    <mergeCell ref="I28:I31"/>
    <mergeCell ref="J28:J31"/>
    <mergeCell ref="K28:K31"/>
    <mergeCell ref="Q24:Q26"/>
    <mergeCell ref="X21:X23"/>
    <mergeCell ref="D24:D26"/>
    <mergeCell ref="E24:E26"/>
    <mergeCell ref="F24:F26"/>
    <mergeCell ref="G24:G26"/>
    <mergeCell ref="H24:H26"/>
    <mergeCell ref="I24:I26"/>
    <mergeCell ref="J24:J26"/>
    <mergeCell ref="P21:P23"/>
    <mergeCell ref="Q21:Q23"/>
    <mergeCell ref="R21:R23"/>
    <mergeCell ref="S21:S23"/>
    <mergeCell ref="T21:T23"/>
    <mergeCell ref="U21:U23"/>
    <mergeCell ref="J21:J23"/>
    <mergeCell ref="K21:K23"/>
    <mergeCell ref="L21:L23"/>
    <mergeCell ref="M21:M23"/>
    <mergeCell ref="N21:N23"/>
    <mergeCell ref="O21:O23"/>
    <mergeCell ref="D21:D23"/>
    <mergeCell ref="E21:E23"/>
    <mergeCell ref="W24:W26"/>
    <mergeCell ref="X24:X26"/>
    <mergeCell ref="F21:F23"/>
    <mergeCell ref="G21:G23"/>
    <mergeCell ref="H21:H23"/>
    <mergeCell ref="I21:I23"/>
    <mergeCell ref="S19:S20"/>
    <mergeCell ref="T19:T20"/>
    <mergeCell ref="U19:U20"/>
    <mergeCell ref="V19:V20"/>
    <mergeCell ref="W19:W20"/>
    <mergeCell ref="V21:V23"/>
    <mergeCell ref="W21:W23"/>
    <mergeCell ref="X19:X20"/>
    <mergeCell ref="M19:M20"/>
    <mergeCell ref="N19:N20"/>
    <mergeCell ref="O19:O20"/>
    <mergeCell ref="P19:P20"/>
    <mergeCell ref="Q19:Q20"/>
    <mergeCell ref="R19:R20"/>
    <mergeCell ref="X17:X18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R17:R18"/>
    <mergeCell ref="S17:S18"/>
    <mergeCell ref="T17:T18"/>
    <mergeCell ref="U17:U18"/>
    <mergeCell ref="V17:V18"/>
    <mergeCell ref="W17:W18"/>
    <mergeCell ref="L17:L18"/>
    <mergeCell ref="X13:X15"/>
    <mergeCell ref="B17:B18"/>
    <mergeCell ref="D17:D18"/>
    <mergeCell ref="E17:E18"/>
    <mergeCell ref="F17:F18"/>
    <mergeCell ref="G17:G18"/>
    <mergeCell ref="H17:H18"/>
    <mergeCell ref="I17:I18"/>
    <mergeCell ref="J17:J18"/>
    <mergeCell ref="K17:K18"/>
    <mergeCell ref="R13:R15"/>
    <mergeCell ref="S13:S15"/>
    <mergeCell ref="T13:T15"/>
    <mergeCell ref="U13:U15"/>
    <mergeCell ref="V13:V15"/>
    <mergeCell ref="W13:W15"/>
    <mergeCell ref="L13:L15"/>
    <mergeCell ref="M13:M15"/>
    <mergeCell ref="N13:N15"/>
    <mergeCell ref="U10:U12"/>
    <mergeCell ref="V10:V12"/>
    <mergeCell ref="K10:K12"/>
    <mergeCell ref="L10:L12"/>
    <mergeCell ref="M10:M12"/>
    <mergeCell ref="N10:N12"/>
    <mergeCell ref="O10:O12"/>
    <mergeCell ref="M17:M18"/>
    <mergeCell ref="N17:N18"/>
    <mergeCell ref="O17:O18"/>
    <mergeCell ref="P17:P18"/>
    <mergeCell ref="Q17:Q18"/>
    <mergeCell ref="U8:X8"/>
    <mergeCell ref="D10:D12"/>
    <mergeCell ref="E10:E12"/>
    <mergeCell ref="F10:F12"/>
    <mergeCell ref="G10:G12"/>
    <mergeCell ref="H10:H12"/>
    <mergeCell ref="I10:I12"/>
    <mergeCell ref="J10:J12"/>
    <mergeCell ref="O13:O15"/>
    <mergeCell ref="P13:P15"/>
    <mergeCell ref="Q13:Q15"/>
    <mergeCell ref="W10:W12"/>
    <mergeCell ref="X10:X12"/>
    <mergeCell ref="D13:D15"/>
    <mergeCell ref="E13:E15"/>
    <mergeCell ref="F13:F15"/>
    <mergeCell ref="G13:G15"/>
    <mergeCell ref="H13:H15"/>
    <mergeCell ref="I13:I15"/>
    <mergeCell ref="J13:J15"/>
    <mergeCell ref="K13:K15"/>
    <mergeCell ref="Q10:Q12"/>
    <mergeCell ref="R10:R12"/>
    <mergeCell ref="S10:S12"/>
    <mergeCell ref="B4:C4"/>
    <mergeCell ref="B8:B9"/>
    <mergeCell ref="C8:C9"/>
    <mergeCell ref="D8:D9"/>
    <mergeCell ref="E8:H8"/>
    <mergeCell ref="I8:L8"/>
    <mergeCell ref="P10:P12"/>
    <mergeCell ref="M8:P8"/>
    <mergeCell ref="Q8:T8"/>
    <mergeCell ref="T10:T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Dataset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Vidyala, Deepti Devi</cp:lastModifiedBy>
  <dcterms:created xsi:type="dcterms:W3CDTF">2016-03-10T14:57:36Z</dcterms:created>
  <dcterms:modified xsi:type="dcterms:W3CDTF">2018-07-31T02:04:01Z</dcterms:modified>
</cp:coreProperties>
</file>