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Q:\DOC\SI\eGDDS\e-GDDS Countries\Fiji\Data Upload Files\RBF\"/>
    </mc:Choice>
  </mc:AlternateContent>
  <bookViews>
    <workbookView xWindow="0" yWindow="0" windowWidth="20460" windowHeight="6708"/>
  </bookViews>
  <sheets>
    <sheet name="Dataset" sheetId="1" r:id="rId1"/>
  </sheets>
  <externalReferences>
    <externalReference r:id="rId2"/>
    <externalReference r:id="rId3"/>
  </externalReferences>
  <definedNames>
    <definedName name="_xlnm._FilterDatabase" localSheetId="0" hidden="1">Dataset!$A$4:$C$10</definedName>
    <definedName name="codes">#REF!</definedName>
    <definedName name="_xlnm.Database">'[1]By commodity'!$E$1:$E$14</definedName>
    <definedName name="Market">#REF!</definedName>
    <definedName name="ScalesList">'[2]Report Form'!$A$5:$A$9</definedName>
    <definedName name="UnitList">'[2]Report Form'!$A$20:$A$33</definedName>
  </definedNames>
  <calcPr calcId="171027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<sst xmlns="http://schemas.openxmlformats.org/spreadsheetml/2006/main" count="235" uniqueCount="231">
  <si>
    <t>DATA_DOMAIN</t>
  </si>
  <si>
    <t>REF_AREA</t>
  </si>
  <si>
    <t>COUNTERPART_AREA</t>
  </si>
  <si>
    <t>FREQ</t>
  </si>
  <si>
    <t>A</t>
  </si>
  <si>
    <t>UNIT_MULT</t>
  </si>
  <si>
    <t>INDICATOR</t>
  </si>
  <si>
    <t>Descriptor</t>
  </si>
  <si>
    <t>Country code</t>
  </si>
  <si>
    <t>Q</t>
  </si>
  <si>
    <t>M</t>
  </si>
  <si>
    <t>COMMENT</t>
  </si>
  <si>
    <t>Country</t>
  </si>
  <si>
    <t xml:space="preserve">Counterpart area </t>
  </si>
  <si>
    <t>Observation status</t>
  </si>
  <si>
    <t>Dataset</t>
  </si>
  <si>
    <t>2016-01</t>
  </si>
  <si>
    <t>_Z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</si>
  <si>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</si>
  <si>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</si>
  <si>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</si>
  <si>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</si>
  <si>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</si>
  <si>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</si>
  <si>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</si>
  <si>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</si>
  <si>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</si>
  <si>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</si>
  <si>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</si>
  <si>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</si>
  <si>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2017-02</t>
  </si>
  <si>
    <t>2017-03</t>
  </si>
  <si>
    <t>2017-04</t>
  </si>
  <si>
    <t>2017-05</t>
  </si>
  <si>
    <t>2017-06</t>
  </si>
  <si>
    <t>SPI</t>
  </si>
  <si>
    <t>2017-07</t>
  </si>
  <si>
    <t>DATASTRUCTURE</t>
  </si>
  <si>
    <t>IMF:ECOFIN_DSD(1.0)</t>
  </si>
  <si>
    <t>Datastructure</t>
  </si>
  <si>
    <t>DATASTRUCTURE_NAME</t>
  </si>
  <si>
    <t>ECOFIN Data Structure Definition</t>
  </si>
  <si>
    <t>Datastructure Name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</si>
  <si>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</si>
  <si>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</si>
  <si>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</si>
  <si>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</si>
  <si>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</si>
  <si>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</si>
  <si>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</si>
  <si>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</si>
  <si>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</si>
  <si>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</si>
  <si>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</si>
  <si>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</si>
  <si>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</si>
  <si>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</si>
  <si>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</si>
  <si>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</si>
  <si>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</si>
  <si>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</si>
  <si>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</si>
  <si>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</si>
  <si>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</si>
  <si>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</si>
  <si>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</si>
  <si>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</si>
  <si>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</si>
  <si>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</si>
  <si>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</si>
  <si>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</si>
  <si>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</si>
  <si>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</si>
  <si>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</si>
  <si>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</si>
  <si>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</si>
  <si>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</si>
  <si>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</si>
  <si>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</si>
  <si>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</si>
  <si>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</si>
  <si>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</si>
  <si>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</si>
  <si>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</si>
  <si>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</si>
  <si>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</si>
  <si>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</si>
  <si>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</si>
  <si>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</si>
  <si>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</si>
  <si>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</si>
  <si>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</si>
  <si>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</si>
  <si>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</si>
  <si>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</si>
  <si>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</si>
  <si>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</si>
  <si>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</si>
  <si>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</si>
  <si>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</si>
  <si>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</si>
  <si>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</si>
  <si>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</si>
  <si>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</si>
  <si>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</si>
  <si>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</si>
  <si>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</si>
  <si>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</si>
  <si>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</si>
  <si>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</si>
  <si>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</si>
  <si>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</si>
  <si>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</si>
  <si>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</si>
  <si>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</si>
  <si>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</si>
  <si>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</si>
  <si>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</si>
  <si>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</si>
  <si>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</si>
  <si>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</si>
  <si>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</si>
  <si>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</si>
  <si>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</si>
  <si>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</si>
  <si>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</si>
  <si>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2005-03</t>
  </si>
  <si>
    <t>2005-04</t>
  </si>
  <si>
    <t>2005-05</t>
  </si>
  <si>
    <t>2005-06</t>
  </si>
  <si>
    <t>2005-07</t>
  </si>
  <si>
    <t>2005-08</t>
  </si>
  <si>
    <t>2005-09</t>
  </si>
  <si>
    <t>2005-10</t>
  </si>
  <si>
    <t>2005-11</t>
  </si>
  <si>
    <t>2005-12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</si>
  <si>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</si>
  <si>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</si>
  <si>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</si>
  <si>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</si>
  <si>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</si>
  <si>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</si>
  <si>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</si>
  <si>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</si>
  <si>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</si>
  <si>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</si>
  <si>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</si>
  <si>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</si>
  <si>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</si>
  <si>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</si>
  <si>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</si>
  <si>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</si>
  <si>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</si>
  <si>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</si>
  <si>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</si>
  <si>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</si>
  <si>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</si>
  <si>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</si>
  <si>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</si>
  <si>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</si>
  <si>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</si>
  <si>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</si>
  <si>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</si>
  <si>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</si>
  <si>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</si>
  <si>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</si>
  <si>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</si>
  <si>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</si>
  <si>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</si>
  <si>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</si>
  <si>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</si>
  <si>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</si>
  <si>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</si>
  <si>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</si>
  <si>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</si>
  <si>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</si>
  <si>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</si>
  <si>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</si>
  <si>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</si>
  <si>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</si>
  <si>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</si>
  <si>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</si>
  <si>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</si>
  <si>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</si>
  <si>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BASE_PER</t>
  </si>
  <si>
    <t>FJI_K1PA_IX</t>
  </si>
  <si>
    <t>KSPX (1/4/2000=100) Period Average</t>
  </si>
  <si>
    <t>FJI_K1EOM_IX</t>
  </si>
  <si>
    <t>KSPX (1/4/2000=100) End of Month</t>
  </si>
  <si>
    <t>Jan-04-2000</t>
  </si>
  <si>
    <t>2001-12</t>
  </si>
  <si>
    <t>2002-01</t>
  </si>
  <si>
    <t>2002-02</t>
  </si>
  <si>
    <t>2002-03</t>
  </si>
  <si>
    <t>2002-04</t>
  </si>
  <si>
    <t>2002-05</t>
  </si>
  <si>
    <t>2002-06</t>
  </si>
  <si>
    <t>2002-07</t>
  </si>
  <si>
    <t>2002-08</t>
  </si>
  <si>
    <t>2002-09</t>
  </si>
  <si>
    <t>2002-10</t>
  </si>
  <si>
    <t>2002-11</t>
  </si>
  <si>
    <t>2002-12</t>
  </si>
  <si>
    <t>2003-01</t>
  </si>
  <si>
    <t>2003-02</t>
  </si>
  <si>
    <t>2003-03</t>
  </si>
  <si>
    <t>2003-04</t>
  </si>
  <si>
    <t>2003-05</t>
  </si>
  <si>
    <t>2003-06</t>
  </si>
  <si>
    <t>2003-07</t>
  </si>
  <si>
    <t>2003-08</t>
  </si>
  <si>
    <t>2003-09</t>
  </si>
  <si>
    <t>2003-10</t>
  </si>
  <si>
    <t>2003-11</t>
  </si>
  <si>
    <t>2003-12</t>
  </si>
  <si>
    <t>2004-01</t>
  </si>
  <si>
    <t>2004-02</t>
  </si>
  <si>
    <t>2004-03</t>
  </si>
  <si>
    <t>2004-04</t>
  </si>
  <si>
    <t>2004-05</t>
  </si>
  <si>
    <t>2004-06</t>
  </si>
  <si>
    <t>2004-07</t>
  </si>
  <si>
    <t>2004-08</t>
  </si>
  <si>
    <t>2004-09</t>
  </si>
  <si>
    <t>2004-10</t>
  </si>
  <si>
    <t>2004-11</t>
  </si>
  <si>
    <t>2004-12</t>
  </si>
  <si>
    <t>2005-01</t>
  </si>
  <si>
    <t>2005-02</t>
  </si>
  <si>
    <t>FJ</t>
  </si>
  <si>
    <t>Submitted to IMF Statistcs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</si>
</sst>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12" fillId="0" borderId="0"/>
    <xf numFmtId="0" fontId="6" fillId="0" borderId="0"/>
    <xf numFmtId="0" fontId="5" fillId="0" borderId="0"/>
    <xf numFmtId="0" fontId="12" fillId="0" borderId="0"/>
  </cellStyleXfs>
  <cellXfs count="29">
    <xf numFmtId="0" fontId="0" fillId="0" borderId="0" xfId="0"/>
    <xf numFmtId="0" fontId="0" fillId="3" borderId="0" xfId="0" applyFont="1" applyFill="1" applyAlignment="1">
      <alignment horizontal="left" vertical="top"/>
    </xf>
    <xf numFmtId="0" fontId="11" fillId="4" borderId="3" xfId="0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0" fillId="2" borderId="4" xfId="0" applyFont="1" applyFill="1" applyBorder="1" applyAlignment="1">
      <alignment horizontal="left" vertical="top"/>
    </xf>
    <xf numFmtId="0" fontId="9" fillId="3" borderId="0" xfId="0" applyFont="1" applyFill="1" applyAlignment="1">
      <alignment horizontal="left" vertical="top"/>
    </xf>
    <xf numFmtId="0" fontId="10" fillId="2" borderId="0" xfId="0" applyFont="1" applyFill="1" applyBorder="1" applyAlignment="1">
      <alignment horizontal="left" vertical="top"/>
    </xf>
    <xf numFmtId="0" fontId="11" fillId="4" borderId="1" xfId="0" applyFont="1" applyFill="1" applyBorder="1" applyAlignment="1">
      <alignment horizontal="left" vertical="top"/>
    </xf>
    <xf numFmtId="0" fontId="11" fillId="4" borderId="5" xfId="0" applyFont="1" applyFill="1" applyBorder="1" applyAlignment="1">
      <alignment horizontal="left" vertical="top"/>
    </xf>
    <xf numFmtId="0" fontId="0" fillId="2" borderId="7" xfId="0" applyFont="1" applyFill="1" applyBorder="1" applyAlignment="1">
      <alignment horizontal="left" vertical="top"/>
    </xf>
    <xf numFmtId="0" fontId="11" fillId="3" borderId="0" xfId="0" applyFont="1" applyFill="1" applyAlignment="1">
      <alignment horizontal="left" vertical="top"/>
    </xf>
    <xf numFmtId="0" fontId="0" fillId="0" borderId="0" xfId="0" applyFont="1" applyAlignment="1">
      <alignment horizontal="left" vertical="top"/>
    </xf>
    <xf numFmtId="4" fontId="4" fillId="0" borderId="0" xfId="7" applyNumberFormat="1" applyFont="1" applyAlignment="1">
      <alignment horizontal="left" vertical="top"/>
    </xf>
    <xf numFmtId="0" fontId="0" fillId="2" borderId="6" xfId="0" applyFont="1" applyFill="1" applyBorder="1" applyAlignment="1">
      <alignment horizontal="left" vertical="top" wrapText="1"/>
    </xf>
    <xf numFmtId="0" fontId="13" fillId="4" borderId="3" xfId="0" applyFont="1" applyFill="1" applyBorder="1" applyAlignment="1">
      <alignment horizontal="left"/>
    </xf>
    <xf numFmtId="0" fontId="0" fillId="2" borderId="0" xfId="0" applyFill="1" applyBorder="1"/>
    <xf numFmtId="0" fontId="0" fillId="2" borderId="4" xfId="0" applyFill="1" applyBorder="1"/>
    <xf numFmtId="0" fontId="0" fillId="3" borderId="0" xfId="0" applyFill="1"/>
    <xf numFmtId="0" fontId="9" fillId="3" borderId="0" xfId="0" applyFont="1" applyFill="1"/>
    <xf numFmtId="0" fontId="10" fillId="2" borderId="0" xfId="0" applyFont="1" applyFill="1" applyBorder="1"/>
    <xf numFmtId="0" fontId="11" fillId="4" borderId="2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2" fontId="3" fillId="0" borderId="0" xfId="7" applyNumberFormat="1" applyFont="1" applyFill="1" applyBorder="1" applyAlignment="1">
      <alignment horizontal="left" vertical="top"/>
    </xf>
    <xf numFmtId="49" fontId="3" fillId="0" borderId="0" xfId="7" applyNumberFormat="1" applyFont="1" applyFill="1" applyBorder="1" applyAlignment="1">
      <alignment horizontal="left" vertical="top"/>
    </xf>
    <xf numFmtId="0" fontId="11" fillId="2" borderId="2" xfId="0" applyFont="1" applyFill="1" applyBorder="1" applyAlignment="1">
      <alignment horizontal="left" vertical="top"/>
    </xf>
    <xf numFmtId="0" fontId="2" fillId="0" borderId="0" xfId="0" applyFont="1" applyFill="1" applyBorder="1" applyProtection="1">
      <protection locked="0"/>
    </xf>
    <xf numFmtId="0" fontId="0" fillId="0" borderId="0" xfId="8" applyFont="1" applyBorder="1" applyProtection="1">
      <protection locked="0"/>
    </xf>
    <xf numFmtId="0" fontId="0" fillId="0" borderId="0" xfId="8" applyFont="1" applyProtection="1">
      <protection locked="0"/>
    </xf>
    <xf numFmtId="0" fontId="1" fillId="0" borderId="0" xfId="0" applyNumberFormat="1" applyFont="1" applyFill="1" applyBorder="1" applyAlignment="1">
      <alignment horizontal="left" vertical="top" wrapText="1"/>
    </xf>
  </cellXfs>
  <cellStyles count="9">
    <cellStyle name="Normal" xfId="0" builtinId="0"/>
    <cellStyle name="Normal 102" xfId="3"/>
    <cellStyle name="Normal 104" xfId="4"/>
    <cellStyle name="Normal 105" xfId="1"/>
    <cellStyle name="Normal 2" xfId="5"/>
    <cellStyle name="Normal 2 2" xfId="6"/>
    <cellStyle name="Normal 3" xfId="2"/>
    <cellStyle name="Normal 4" xfId="7"/>
    <cellStyle name="Normal 5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ar_start%20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Vidyala\Downloads\819MFSINT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/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Non-Standard Data"/>
      <sheetName val="Report Form"/>
    </sheetNames>
    <sheetDataSet>
      <sheetData sheetId="0" refreshError="1"/>
      <sheetData sheetId="1" refreshError="1"/>
      <sheetData sheetId="2">
        <row r="5">
          <cell r="A5" t="str">
            <v>Unit</v>
          </cell>
        </row>
        <row r="6">
          <cell r="A6" t="str">
            <v>Thousand</v>
          </cell>
        </row>
        <row r="7">
          <cell r="A7" t="str">
            <v>Million</v>
          </cell>
        </row>
        <row r="8">
          <cell r="A8" t="str">
            <v>Billion</v>
          </cell>
        </row>
        <row r="9">
          <cell r="A9" t="str">
            <v>Trillion</v>
          </cell>
        </row>
        <row r="20">
          <cell r="A20" t="str">
            <v>Basis Points</v>
          </cell>
        </row>
        <row r="21">
          <cell r="A21" t="str">
            <v>Domestic Currency</v>
          </cell>
        </row>
        <row r="22">
          <cell r="A22" t="str">
            <v>Euros</v>
          </cell>
        </row>
        <row r="23">
          <cell r="A23" t="str">
            <v>Fine Kilograms</v>
          </cell>
        </row>
        <row r="24">
          <cell r="A24" t="str">
            <v>Fine Troy Ounces</v>
          </cell>
        </row>
        <row r="25">
          <cell r="A25" t="str">
            <v>Index</v>
          </cell>
        </row>
        <row r="26">
          <cell r="A26" t="str">
            <v>Number of</v>
          </cell>
        </row>
        <row r="27">
          <cell r="A27" t="str">
            <v>Percent</v>
          </cell>
        </row>
        <row r="28">
          <cell r="A28" t="str">
            <v>Percent per Annum</v>
          </cell>
        </row>
        <row r="29">
          <cell r="A29" t="str">
            <v>Rate</v>
          </cell>
        </row>
        <row r="30">
          <cell r="A30" t="str">
            <v>Ratio</v>
          </cell>
        </row>
        <row r="31">
          <cell r="A31" t="str">
            <v>SDRs</v>
          </cell>
        </row>
        <row r="32">
          <cell r="A32" t="str">
            <v>US Dollars</v>
          </cell>
        </row>
        <row r="33">
          <cell r="A33" t="str">
            <v>Weight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TA11"/>
  <sheetViews>
    <sheetView tabSelected="1" topLeftCell="A2" workbookViewId="0">
      <selection activeCell="B8" sqref="B8"/>
    </sheetView>
  </sheetViews>
  <sheetFormatPr defaultColWidth="9.109375" defaultRowHeight="14.4" x14ac:dyDescent="0.3"/>
  <cols>
    <col min="1" max="1" width="23.6640625" style="11" customWidth="1"/>
    <col min="2" max="2" width="62.109375" style="11" bestFit="1" customWidth="1"/>
    <col min="3" max="4" width="22.88671875" style="11" customWidth="1"/>
    <col min="5" max="5" width="11.5546875" style="11" bestFit="1" customWidth="1"/>
    <col min="6" max="16384" width="9.109375" style="11"/>
  </cols>
  <sheetData>
    <row r="1" spans="1:310 16047:16069" s="17" customFormat="1" x14ac:dyDescent="0.3">
      <c r="A1" s="14" t="s">
        <v>37</v>
      </c>
      <c r="B1" s="15" t="s">
        <v>38</v>
      </c>
      <c r="C1" s="16" t="s">
        <v>39</v>
      </c>
      <c r="WSE1" s="18"/>
    </row>
    <row r="2" spans="1:310 16047:16069" s="17" customFormat="1" x14ac:dyDescent="0.3">
      <c r="A2" s="14" t="s">
        <v>40</v>
      </c>
      <c r="B2" s="19" t="s">
        <v>41</v>
      </c>
      <c r="C2" s="16" t="s">
        <v>42</v>
      </c>
      <c r="WSE2" s="18"/>
    </row>
    <row r="3" spans="1:310 16047:16069" s="1" customFormat="1" x14ac:dyDescent="0.3">
      <c r="A3" s="2" t="s">
        <v>0</v>
      </c>
      <c r="B3" s="3" t="s">
        <v>35</v>
      </c>
      <c r="C3" s="4" t="s">
        <v>15</v>
      </c>
      <c r="WSZ3" s="5" t="s">
        <v>10</v>
      </c>
      <c r="WTA3" s="5">
        <v>0</v>
      </c>
    </row>
    <row r="4" spans="1:310 16047:16069" s="1" customFormat="1" x14ac:dyDescent="0.3">
      <c r="A4" s="2" t="s">
        <v>1</v>
      </c>
      <c r="B4" s="6" t="s">
        <v>229</v>
      </c>
      <c r="C4" s="4" t="s">
        <v>12</v>
      </c>
      <c r="WSZ4" s="5" t="s">
        <v>9</v>
      </c>
      <c r="WTA4" s="5">
        <v>3</v>
      </c>
    </row>
    <row r="5" spans="1:310 16047:16069" s="1" customFormat="1" x14ac:dyDescent="0.3">
      <c r="A5" s="2" t="s">
        <v>2</v>
      </c>
      <c r="B5" s="3" t="s">
        <v>17</v>
      </c>
      <c r="C5" s="4" t="s">
        <v>13</v>
      </c>
      <c r="WSZ5" s="5" t="s">
        <v>4</v>
      </c>
      <c r="WTA5" s="5">
        <v>6</v>
      </c>
    </row>
    <row r="6" spans="1:310 16047:16069" s="1" customFormat="1" x14ac:dyDescent="0.3">
      <c r="A6" s="2" t="s">
        <v>3</v>
      </c>
      <c r="B6" s="3" t="s">
        <v>10</v>
      </c>
      <c r="C6" s="4" t="str">
        <f>"Frequency = "&amp;IF(B6="A","Annual",IF(B6="Q", "Quarterly", "Monthly"))</f>
        <v>Frequency = Monthly</v>
      </c>
    </row>
    <row r="7" spans="1:310 16047:16069" s="1" customFormat="1" ht="15" thickBot="1" x14ac:dyDescent="0.35">
      <c r="A7" s="8" t="s">
        <v>11</v>
      </c>
      <c r="B7" s="13" t="s">
        <v>230</v>
      </c>
      <c r="C7" s="9" t="s">
        <v>14</v>
      </c>
    </row>
    <row r="8" spans="1:310 16047:16069" s="1" customFormat="1" ht="15" thickBot="1" x14ac:dyDescent="0.35">
      <c r="A8" s="10"/>
    </row>
    <row r="9" spans="1:310 16047:16069" x14ac:dyDescent="0.3">
      <c r="A9" s="7" t="s">
        <v>8</v>
      </c>
      <c r="B9" s="20" t="s">
        <v>7</v>
      </c>
      <c r="C9" s="20" t="s">
        <v>6</v>
      </c>
      <c r="D9" s="20" t="s">
        <v>184</v>
      </c>
      <c r="E9" s="20" t="s">
        <v>5</v>
      </c>
      <c r="F9" s="24" t="s">
        <v>190</v>
      </c>
      <c r="G9" s="24" t="s">
        <v>191</v>
      </c>
      <c r="H9" s="24" t="s">
        <v>192</v>
      </c>
      <c r="I9" s="24" t="s">
        <v>193</v>
      </c>
      <c r="J9" s="24" t="s">
        <v>194</v>
      </c>
      <c r="K9" s="24" t="s">
        <v>195</v>
      </c>
      <c r="L9" s="24" t="s">
        <v>196</v>
      </c>
      <c r="M9" s="24" t="s">
        <v>197</v>
      </c>
      <c r="N9" s="24" t="s">
        <v>198</v>
      </c>
      <c r="O9" s="24" t="s">
        <v>199</v>
      </c>
      <c r="P9" s="24" t="s">
        <v>200</v>
      </c>
      <c r="Q9" s="24" t="s">
        <v>201</v>
      </c>
      <c r="R9" s="24" t="s">
        <v>202</v>
      </c>
      <c r="S9" s="24" t="s">
        <v>203</v>
      </c>
      <c r="T9" s="24" t="s">
        <v>204</v>
      </c>
      <c r="U9" s="24" t="s">
        <v>205</v>
      </c>
      <c r="V9" s="24" t="s">
        <v>206</v>
      </c>
      <c r="W9" s="24" t="s">
        <v>207</v>
      </c>
      <c r="X9" s="24" t="s">
        <v>208</v>
      </c>
      <c r="Y9" s="24" t="s">
        <v>209</v>
      </c>
      <c r="Z9" s="24" t="s">
        <v>210</v>
      </c>
      <c r="AA9" s="24" t="s">
        <v>211</v>
      </c>
      <c r="AB9" s="24" t="s">
        <v>212</v>
      </c>
      <c r="AC9" s="24" t="s">
        <v>213</v>
      </c>
      <c r="AD9" s="24" t="s">
        <v>214</v>
      </c>
      <c r="AE9" s="24" t="s">
        <v>215</v>
      </c>
      <c r="AF9" s="24" t="s">
        <v>216</v>
      </c>
      <c r="AG9" s="24" t="s">
        <v>217</v>
      </c>
      <c r="AH9" s="24" t="s">
        <v>218</v>
      </c>
      <c r="AI9" s="24" t="s">
        <v>219</v>
      </c>
      <c r="AJ9" s="24" t="s">
        <v>220</v>
      </c>
      <c r="AK9" s="24" t="s">
        <v>221</v>
      </c>
      <c r="AL9" s="24" t="s">
        <v>222</v>
      </c>
      <c r="AM9" s="24" t="s">
        <v>223</v>
      </c>
      <c r="AN9" s="24" t="s">
        <v>224</v>
      </c>
      <c r="AO9" s="24" t="s">
        <v>225</v>
      </c>
      <c r="AP9" s="24" t="s">
        <v>226</v>
      </c>
      <c r="AQ9" s="24" t="s">
        <v>227</v>
      </c>
      <c r="AR9" s="24" t="s">
        <v>228</v>
      </c>
      <c r="AS9" s="24" t="s">
        <v>126</v>
      </c>
      <c r="AT9" s="24" t="s">
        <v>127</v>
      </c>
      <c r="AU9" s="24" t="s">
        <v>128</v>
      </c>
      <c r="AV9" s="24" t="s">
        <v>129</v>
      </c>
      <c r="AW9" s="24" t="s">
        <v>130</v>
      </c>
      <c r="AX9" s="24" t="s">
        <v>131</v>
      </c>
      <c r="AY9" s="24" t="s">
        <v>132</v>
      </c>
      <c r="AZ9" s="24" t="s">
        <v>133</v>
      </c>
      <c r="BA9" s="24" t="s">
        <v>134</v>
      </c>
      <c r="BB9" s="24" t="s">
        <v>135</v>
      </c>
      <c r="BC9" s="24" t="s">
        <v>136</v>
      </c>
      <c r="BD9" s="24" t="s">
        <v>137</v>
      </c>
      <c r="BE9" s="24" t="s">
        <v>138</v>
      </c>
      <c r="BF9" s="24" t="s">
        <v>139</v>
      </c>
      <c r="BG9" s="24" t="s">
        <v>140</v>
      </c>
      <c r="BH9" s="24" t="s">
        <v>141</v>
      </c>
      <c r="BI9" s="24" t="s">
        <v>142</v>
      </c>
      <c r="BJ9" s="24" t="s">
        <v>143</v>
      </c>
      <c r="BK9" s="24" t="s">
        <v>144</v>
      </c>
      <c r="BL9" s="24" t="s">
        <v>145</v>
      </c>
      <c r="BM9" s="24" t="s">
        <v>146</v>
      </c>
      <c r="BN9" s="24" t="s">
        <v>147</v>
      </c>
      <c r="BO9" s="24" t="s">
        <v>148</v>
      </c>
      <c r="BP9" s="24" t="s">
        <v>149</v>
      </c>
      <c r="BQ9" s="24" t="s">
        <v>150</v>
      </c>
      <c r="BR9" s="24" t="s">
        <v>151</v>
      </c>
      <c r="BS9" s="24" t="s">
        <v>152</v>
      </c>
      <c r="BT9" s="24" t="s">
        <v>153</v>
      </c>
      <c r="BU9" s="24" t="s">
        <v>154</v>
      </c>
      <c r="BV9" s="24" t="s">
        <v>155</v>
      </c>
      <c r="BW9" s="24" t="s">
        <v>156</v>
      </c>
      <c r="BX9" s="24" t="s">
        <v>157</v>
      </c>
      <c r="BY9" s="24" t="s">
        <v>158</v>
      </c>
      <c r="BZ9" s="24" t="s">
        <v>159</v>
      </c>
      <c r="CA9" s="24" t="s">
        <v>160</v>
      </c>
      <c r="CB9" s="24" t="s">
        <v>161</v>
      </c>
      <c r="CC9" s="24" t="s">
        <v>162</v>
      </c>
      <c r="CD9" s="24" t="s">
        <v>163</v>
      </c>
      <c r="CE9" s="24" t="s">
        <v>164</v>
      </c>
      <c r="CF9" s="24" t="s">
        <v>165</v>
      </c>
      <c r="CG9" s="24" t="s">
        <v>166</v>
      </c>
      <c r="CH9" s="24" t="s">
        <v>167</v>
      </c>
      <c r="CI9" s="24" t="s">
        <v>168</v>
      </c>
      <c r="CJ9" s="24" t="s">
        <v>169</v>
      </c>
      <c r="CK9" s="24" t="s">
        <v>170</v>
      </c>
      <c r="CL9" s="24" t="s">
        <v>171</v>
      </c>
      <c r="CM9" s="24" t="s">
        <v>172</v>
      </c>
      <c r="CN9" s="24" t="s">
        <v>173</v>
      </c>
      <c r="CO9" s="24" t="s">
        <v>174</v>
      </c>
      <c r="CP9" s="24" t="s">
        <v>175</v>
      </c>
      <c r="CQ9" s="24" t="s">
        <v>176</v>
      </c>
      <c r="CR9" s="24" t="s">
        <v>177</v>
      </c>
      <c r="CS9" s="24" t="s">
        <v>178</v>
      </c>
      <c r="CT9" s="24" t="s">
        <v>179</v>
      </c>
      <c r="CU9" s="24" t="s">
        <v>180</v>
      </c>
      <c r="CV9" s="24" t="s">
        <v>181</v>
      </c>
      <c r="CW9" s="24" t="s">
        <v>182</v>
      </c>
      <c r="CX9" s="24" t="s">
        <v>183</v>
      </c>
      <c r="CY9" s="24" t="s">
        <v>54</v>
      </c>
      <c r="CZ9" s="24" t="s">
        <v>55</v>
      </c>
      <c r="DA9" s="24" t="s">
        <v>56</v>
      </c>
      <c r="DB9" s="24" t="s">
        <v>57</v>
      </c>
      <c r="DC9" s="24" t="s">
        <v>58</v>
      </c>
      <c r="DD9" s="24" t="s">
        <v>59</v>
      </c>
      <c r="DE9" s="24" t="s">
        <v>60</v>
      </c>
      <c r="DF9" s="24" t="s">
        <v>61</v>
      </c>
      <c r="DG9" s="24" t="s">
        <v>62</v>
      </c>
      <c r="DH9" s="24" t="s">
        <v>63</v>
      </c>
      <c r="DI9" s="24" t="s">
        <v>64</v>
      </c>
      <c r="DJ9" s="24" t="s">
        <v>65</v>
      </c>
      <c r="DK9" s="24" t="s">
        <v>66</v>
      </c>
      <c r="DL9" s="24" t="s">
        <v>67</v>
      </c>
      <c r="DM9" s="24" t="s">
        <v>68</v>
      </c>
      <c r="DN9" s="24" t="s">
        <v>69</v>
      </c>
      <c r="DO9" s="24" t="s">
        <v>70</v>
      </c>
      <c r="DP9" s="24" t="s">
        <v>71</v>
      </c>
      <c r="DQ9" s="24" t="s">
        <v>72</v>
      </c>
      <c r="DR9" s="24" t="s">
        <v>73</v>
      </c>
      <c r="DS9" s="24" t="s">
        <v>74</v>
      </c>
      <c r="DT9" s="24" t="s">
        <v>75</v>
      </c>
      <c r="DU9" s="24" t="s">
        <v>76</v>
      </c>
      <c r="DV9" s="24" t="s">
        <v>77</v>
      </c>
      <c r="DW9" s="24" t="s">
        <v>78</v>
      </c>
      <c r="DX9" s="24" t="s">
        <v>79</v>
      </c>
      <c r="DY9" s="24" t="s">
        <v>80</v>
      </c>
      <c r="DZ9" s="24" t="s">
        <v>81</v>
      </c>
      <c r="EA9" s="24" t="s">
        <v>82</v>
      </c>
      <c r="EB9" s="24" t="s">
        <v>83</v>
      </c>
      <c r="EC9" s="24" t="s">
        <v>84</v>
      </c>
      <c r="ED9" s="24" t="s">
        <v>85</v>
      </c>
      <c r="EE9" s="24" t="s">
        <v>86</v>
      </c>
      <c r="EF9" s="24" t="s">
        <v>87</v>
      </c>
      <c r="EG9" s="24" t="s">
        <v>88</v>
      </c>
      <c r="EH9" s="24" t="s">
        <v>89</v>
      </c>
      <c r="EI9" s="24" t="s">
        <v>90</v>
      </c>
      <c r="EJ9" s="24" t="s">
        <v>91</v>
      </c>
      <c r="EK9" s="24" t="s">
        <v>92</v>
      </c>
      <c r="EL9" s="24" t="s">
        <v>93</v>
      </c>
      <c r="EM9" s="24" t="s">
        <v>94</v>
      </c>
      <c r="EN9" s="24" t="s">
        <v>95</v>
      </c>
      <c r="EO9" s="24" t="s">
        <v>96</v>
      </c>
      <c r="EP9" s="24" t="s">
        <v>97</v>
      </c>
      <c r="EQ9" s="24" t="s">
        <v>98</v>
      </c>
      <c r="ER9" s="24" t="s">
        <v>99</v>
      </c>
      <c r="ES9" s="24" t="s">
        <v>100</v>
      </c>
      <c r="ET9" s="24" t="s">
        <v>101</v>
      </c>
      <c r="EU9" s="24" t="s">
        <v>102</v>
      </c>
      <c r="EV9" s="24" t="s">
        <v>103</v>
      </c>
      <c r="EW9" s="24" t="s">
        <v>104</v>
      </c>
      <c r="EX9" s="24" t="s">
        <v>105</v>
      </c>
      <c r="EY9" s="24" t="s">
        <v>106</v>
      </c>
      <c r="EZ9" s="24" t="s">
        <v>107</v>
      </c>
      <c r="FA9" s="24" t="s">
        <v>108</v>
      </c>
      <c r="FB9" s="24" t="s">
        <v>109</v>
      </c>
      <c r="FC9" s="24" t="s">
        <v>110</v>
      </c>
      <c r="FD9" s="24" t="s">
        <v>111</v>
      </c>
      <c r="FE9" s="24" t="s">
        <v>112</v>
      </c>
      <c r="FF9" s="24" t="s">
        <v>113</v>
      </c>
      <c r="FG9" s="24" t="s">
        <v>114</v>
      </c>
      <c r="FH9" s="24" t="s">
        <v>115</v>
      </c>
      <c r="FI9" s="24" t="s">
        <v>116</v>
      </c>
      <c r="FJ9" s="24" t="s">
        <v>117</v>
      </c>
      <c r="FK9" s="24" t="s">
        <v>118</v>
      </c>
      <c r="FL9" s="24" t="s">
        <v>119</v>
      </c>
      <c r="FM9" s="24" t="s">
        <v>120</v>
      </c>
      <c r="FN9" s="24" t="s">
        <v>121</v>
      </c>
      <c r="FO9" s="24" t="s">
        <v>122</v>
      </c>
      <c r="FP9" s="24" t="s">
        <v>123</v>
      </c>
      <c r="FQ9" s="24" t="s">
        <v>124</v>
      </c>
      <c r="FR9" s="24" t="s">
        <v>125</v>
      </c>
      <c r="FS9" s="24" t="s">
        <v>16</v>
      </c>
      <c r="FT9" s="24" t="s">
        <v>18</v>
      </c>
      <c r="FU9" s="24" t="s">
        <v>19</v>
      </c>
      <c r="FV9" s="24" t="s">
        <v>20</v>
      </c>
      <c r="FW9" s="24" t="s">
        <v>21</v>
      </c>
      <c r="FX9" s="24" t="s">
        <v>22</v>
      </c>
      <c r="FY9" s="24" t="s">
        <v>23</v>
      </c>
      <c r="FZ9" s="24" t="s">
        <v>24</v>
      </c>
      <c r="GA9" s="24" t="s">
        <v>25</v>
      </c>
      <c r="GB9" s="24" t="s">
        <v>26</v>
      </c>
      <c r="GC9" s="24" t="s">
        <v>27</v>
      </c>
      <c r="GD9" s="24" t="s">
        <v>28</v>
      </c>
      <c r="GE9" s="24" t="s">
        <v>29</v>
      </c>
      <c r="GF9" s="24" t="s">
        <v>30</v>
      </c>
      <c r="GG9" s="24" t="s">
        <v>31</v>
      </c>
      <c r="GH9" s="24" t="s">
        <v>32</v>
      </c>
      <c r="GI9" s="24" t="s">
        <v>33</v>
      </c>
      <c r="GJ9" s="24" t="s">
        <v>34</v>
      </c>
      <c r="GK9" s="24" t="s">
        <v>36</v>
      </c>
      <c r="GL9" s="24" t="s">
        <v>43</v>
      </c>
      <c r="GM9" s="24" t="s">
        <v>44</v>
      </c>
      <c r="GN9" s="24" t="s">
        <v>45</v>
      </c>
      <c r="GO9" s="24" t="s">
        <v>46</v>
      </c>
      <c r="GP9" s="24" t="s">
        <v>47</v>
      </c>
      <c r="GQ9" s="24" t="s">
        <v>48</v>
      </c>
      <c r="GR9" s="24" t="s">
        <v>49</v>
      </c>
      <c r="GS9" s="24" t="s">
        <v>50</v>
      </c>
      <c r="GT9" s="24" t="s">
        <v>51</v>
      </c>
      <c r="GU9" s="24" t="s">
        <v>52</v>
      </c>
      <c r="GV9" s="24" t="s">
        <v>53</v>
      </c>
    </row>
    <row r="10" spans="1:310 16047:16069" x14ac:dyDescent="0.3">
      <c r="A10" s="27" t="s">
        <v>185</v>
      </c>
      <c r="B10" s="25" t="s">
        <v>186</v>
      </c>
      <c r="C10" s="27" t="s">
        <v>185</v>
      </c>
      <c r="D10" s="28" t="s">
        <v>189</v>
      </c>
      <c r="E10" s="23">
        <v>0</v>
      </c>
      <c r="F10" s="11">
        <v>119.63843795216501</v>
      </c>
      <c r="G10" s="11">
        <v>118.23383490931</v>
      </c>
      <c r="H10" s="11">
        <v>117.846051597021</v>
      </c>
      <c r="I10" s="11">
        <v>117.497756427052</v>
      </c>
      <c r="J10" s="11">
        <v>120.292798169107</v>
      </c>
      <c r="K10" s="11">
        <v>124.25377418856</v>
      </c>
      <c r="L10" s="11">
        <v>124.017919122477</v>
      </c>
      <c r="M10" s="11">
        <v>123.82143924200901</v>
      </c>
      <c r="N10" s="11">
        <v>124.097654911953</v>
      </c>
      <c r="O10" s="11">
        <v>125.051051418055</v>
      </c>
      <c r="P10" s="11">
        <v>125.13394829196601</v>
      </c>
      <c r="Q10" s="11">
        <v>126.10967027908799</v>
      </c>
      <c r="R10" s="11">
        <v>125.012939677734</v>
      </c>
      <c r="S10" s="11">
        <v>125.333127080918</v>
      </c>
      <c r="T10" s="11">
        <v>124.52011074907701</v>
      </c>
      <c r="U10" s="11">
        <v>122.362952843556</v>
      </c>
      <c r="V10" s="11">
        <v>123.920980453482</v>
      </c>
      <c r="W10" s="11">
        <v>120.58586137143401</v>
      </c>
      <c r="X10" s="11">
        <v>120.029867060973</v>
      </c>
      <c r="Y10" s="11">
        <v>120.07232276524999</v>
      </c>
      <c r="Z10" s="11">
        <v>120.567730508238</v>
      </c>
      <c r="AA10" s="11">
        <v>120.953515449433</v>
      </c>
      <c r="AB10" s="11">
        <v>120.996462601609</v>
      </c>
      <c r="AC10" s="11">
        <v>120.85515742514001</v>
      </c>
      <c r="AD10" s="11">
        <v>121.81990980051999</v>
      </c>
      <c r="AE10" s="11">
        <v>122.68192835684999</v>
      </c>
      <c r="AF10" s="11">
        <v>123.47348646965401</v>
      </c>
      <c r="AG10" s="11">
        <v>123.209342575771</v>
      </c>
      <c r="AH10" s="11">
        <v>125.43209555091001</v>
      </c>
      <c r="AI10" s="11">
        <v>127.02353622679399</v>
      </c>
      <c r="AJ10" s="11">
        <v>128.63885300251599</v>
      </c>
      <c r="AK10" s="11">
        <v>131.12640807640801</v>
      </c>
      <c r="AL10" s="11">
        <v>133.32621802782</v>
      </c>
      <c r="AM10" s="11">
        <v>135.65146909131599</v>
      </c>
      <c r="AN10" s="11">
        <v>137.277397798077</v>
      </c>
      <c r="AO10" s="11">
        <v>140.587680786031</v>
      </c>
      <c r="AP10" s="11">
        <v>143.23012153226</v>
      </c>
      <c r="AQ10" s="22">
        <v>143.50741275040801</v>
      </c>
      <c r="AR10" s="22">
        <v>142.009145000941</v>
      </c>
      <c r="AS10" s="22">
        <v>141.42720922398999</v>
      </c>
      <c r="AT10" s="22">
        <v>140.04112593606499</v>
      </c>
      <c r="AU10" s="22">
        <v>136.20661591139799</v>
      </c>
      <c r="AV10" s="22">
        <v>138.031200975188</v>
      </c>
      <c r="AW10" s="22">
        <v>146.39732911937901</v>
      </c>
      <c r="AX10" s="22">
        <v>156.531353868304</v>
      </c>
      <c r="AY10" s="22">
        <v>156.855635443436</v>
      </c>
      <c r="AZ10" s="22">
        <v>156.470303662064</v>
      </c>
      <c r="BA10" s="22">
        <v>161.53693194480201</v>
      </c>
      <c r="BB10" s="22">
        <v>164.64225087243901</v>
      </c>
      <c r="BC10" s="22">
        <v>152.09705951679899</v>
      </c>
      <c r="BD10" s="22">
        <v>158.03796704905099</v>
      </c>
      <c r="BE10" s="22">
        <v>164.740905213177</v>
      </c>
      <c r="BF10" s="22">
        <v>167.35317609524299</v>
      </c>
      <c r="BG10" s="22">
        <v>170.12761921293301</v>
      </c>
      <c r="BH10" s="22">
        <v>172.73208125087999</v>
      </c>
      <c r="BI10" s="22">
        <v>172.97997970306301</v>
      </c>
      <c r="BJ10" s="22">
        <v>168.05357859440599</v>
      </c>
      <c r="BK10" s="22">
        <v>166.99709731309301</v>
      </c>
      <c r="BL10" s="22">
        <v>170.60990288685699</v>
      </c>
      <c r="BM10" s="22">
        <v>162.148314034957</v>
      </c>
      <c r="BN10" s="22">
        <v>156.47470251637299</v>
      </c>
      <c r="BO10" s="22">
        <v>152.95891896364299</v>
      </c>
      <c r="BP10" s="22">
        <v>145.86367277670101</v>
      </c>
      <c r="BQ10" s="22">
        <v>139.58960115388101</v>
      </c>
      <c r="BR10" s="22">
        <v>134.31215457989899</v>
      </c>
      <c r="BS10" s="22">
        <v>133.781879775449</v>
      </c>
      <c r="BT10" s="22">
        <v>133.02665324031699</v>
      </c>
      <c r="BU10" s="22">
        <v>131.096904003585</v>
      </c>
      <c r="BV10" s="22">
        <v>131.252199119777</v>
      </c>
      <c r="BW10" s="22">
        <v>127.827103952568</v>
      </c>
      <c r="BX10" s="22">
        <v>129.976932188245</v>
      </c>
      <c r="BY10" s="22">
        <v>125.556954258014</v>
      </c>
      <c r="BZ10" s="22">
        <v>121.439796760429</v>
      </c>
      <c r="CA10" s="22">
        <v>118.20929294155999</v>
      </c>
      <c r="CB10" s="22">
        <v>119.69965714494199</v>
      </c>
      <c r="CC10" s="22">
        <v>124.509964192019</v>
      </c>
      <c r="CD10" s="22">
        <v>125.302486044806</v>
      </c>
      <c r="CE10" s="12">
        <v>127.6302778355</v>
      </c>
      <c r="CF10" s="12">
        <v>131.61024387701099</v>
      </c>
      <c r="CG10" s="12">
        <v>134.425263556478</v>
      </c>
      <c r="CH10" s="12">
        <v>136.247879937135</v>
      </c>
      <c r="CI10" s="12">
        <v>137.77771431425001</v>
      </c>
      <c r="CJ10" s="12">
        <v>145.159858751233</v>
      </c>
      <c r="CK10" s="12">
        <v>147.88954090078701</v>
      </c>
      <c r="CL10" s="12">
        <v>147.58809560848499</v>
      </c>
      <c r="CM10" s="12">
        <v>146.895248305731</v>
      </c>
      <c r="CN10" s="12">
        <v>147.05761032068901</v>
      </c>
      <c r="CO10" s="12">
        <v>146.589000013012</v>
      </c>
      <c r="CP10" s="12">
        <v>145.50812298399799</v>
      </c>
      <c r="CQ10" s="12">
        <v>140.36121712563599</v>
      </c>
      <c r="CR10" s="12">
        <v>138.730711967937</v>
      </c>
      <c r="CS10" s="12">
        <v>142.54712741727599</v>
      </c>
      <c r="CT10" s="12">
        <v>139.682048700639</v>
      </c>
      <c r="CU10" s="12">
        <v>138.118493994798</v>
      </c>
      <c r="CV10" s="12">
        <v>137.009677875737</v>
      </c>
      <c r="CW10" s="12">
        <v>135.47779161486301</v>
      </c>
      <c r="CX10" s="12">
        <v>135.037173489564</v>
      </c>
      <c r="CY10" s="12">
        <v>133.474792563058</v>
      </c>
      <c r="CZ10" s="12">
        <v>131.771094961095</v>
      </c>
      <c r="DA10" s="12">
        <v>130.983092242613</v>
      </c>
      <c r="DB10" s="12">
        <v>129.44449591421201</v>
      </c>
      <c r="DC10" s="12">
        <v>128.85269564468001</v>
      </c>
      <c r="DD10" s="12">
        <v>127.79204110666601</v>
      </c>
      <c r="DE10" s="12">
        <v>127.391393661545</v>
      </c>
      <c r="DF10" s="12">
        <v>125.82444436872299</v>
      </c>
      <c r="DG10" s="12">
        <v>120.931195849565</v>
      </c>
      <c r="DH10" s="12">
        <v>119.898145324442</v>
      </c>
      <c r="DI10" s="12">
        <v>114.91573110504</v>
      </c>
      <c r="DJ10" s="12">
        <v>113.763252590129</v>
      </c>
      <c r="DK10" s="12">
        <v>112.852545801441</v>
      </c>
      <c r="DL10" s="12">
        <v>111.8228646414</v>
      </c>
      <c r="DM10" s="12">
        <v>113.44893056871</v>
      </c>
      <c r="DN10" s="12">
        <v>115.130362519606</v>
      </c>
      <c r="DO10" s="12">
        <v>112.93989999999999</v>
      </c>
      <c r="DP10" s="11">
        <v>112.8364</v>
      </c>
      <c r="DQ10" s="11">
        <v>111.454285714286</v>
      </c>
      <c r="DR10" s="11">
        <v>111.824173913043</v>
      </c>
      <c r="DS10" s="11">
        <v>110.803863636364</v>
      </c>
      <c r="DT10" s="11">
        <v>108.692263157895</v>
      </c>
      <c r="DU10" s="11">
        <v>108.190545454545</v>
      </c>
      <c r="DV10" s="11">
        <v>107.7713</v>
      </c>
      <c r="DW10" s="11">
        <v>105.24535</v>
      </c>
      <c r="DX10" s="11">
        <v>103.8582</v>
      </c>
      <c r="DY10" s="11">
        <v>111.995909090909</v>
      </c>
      <c r="DZ10" s="11">
        <v>111.087</v>
      </c>
      <c r="EA10" s="11">
        <v>109.219130434783</v>
      </c>
      <c r="EB10" s="11">
        <v>106.876</v>
      </c>
      <c r="EC10" s="11">
        <v>109.05029999999999</v>
      </c>
      <c r="ED10" s="11">
        <v>114.505</v>
      </c>
      <c r="EE10" s="11">
        <v>113.26909999999999</v>
      </c>
      <c r="EF10" s="11">
        <v>117.610136363636</v>
      </c>
      <c r="EG10" s="11">
        <v>117.49352380952401</v>
      </c>
      <c r="EH10" s="11">
        <v>117.03464705882401</v>
      </c>
      <c r="EI10" s="11">
        <v>118.26761904761899</v>
      </c>
      <c r="EJ10" s="11">
        <v>116.663</v>
      </c>
      <c r="EK10" s="11">
        <v>116.22499999999999</v>
      </c>
      <c r="EL10" s="11">
        <v>115.79770000000001</v>
      </c>
      <c r="EM10" s="11">
        <v>116.1302</v>
      </c>
      <c r="EN10" s="11">
        <v>117.25879999999999</v>
      </c>
      <c r="EO10" s="11">
        <v>117.4325</v>
      </c>
      <c r="EP10" s="11">
        <v>116.892136363636</v>
      </c>
      <c r="EQ10" s="11">
        <v>113.979857142857</v>
      </c>
      <c r="ER10" s="11">
        <v>113.245636363636</v>
      </c>
      <c r="ES10" s="11">
        <v>104.88995</v>
      </c>
      <c r="ET10" s="11">
        <v>105.03789999999999</v>
      </c>
      <c r="EU10" s="26">
        <v>111.506238095238</v>
      </c>
      <c r="EV10" s="26">
        <v>112.83069999999999</v>
      </c>
      <c r="EW10" s="26">
        <v>115.678761904762</v>
      </c>
      <c r="EX10" s="26">
        <v>120.7145</v>
      </c>
      <c r="EY10" s="26">
        <v>120.34068181818201</v>
      </c>
      <c r="EZ10" s="26">
        <v>121.065142857143</v>
      </c>
      <c r="FA10" s="26">
        <v>122.553043478261</v>
      </c>
      <c r="FB10" s="26">
        <v>116.892136363636</v>
      </c>
      <c r="FC10" s="26">
        <v>113.979857142857</v>
      </c>
      <c r="FD10" s="26">
        <v>113.245636363636</v>
      </c>
      <c r="FE10" s="26">
        <v>104.88995</v>
      </c>
      <c r="FF10" s="26">
        <v>105.03789999999999</v>
      </c>
      <c r="FG10" s="26">
        <v>131.1027</v>
      </c>
      <c r="FH10" s="26">
        <v>132.732</v>
      </c>
      <c r="FI10" s="26">
        <v>134.9127</v>
      </c>
      <c r="FJ10" s="26">
        <v>136.52539999999999</v>
      </c>
      <c r="FK10" s="26">
        <v>138.08857142857099</v>
      </c>
      <c r="FL10" s="26">
        <v>139.952857142857</v>
      </c>
      <c r="FM10" s="26">
        <v>142.48130434782601</v>
      </c>
      <c r="FN10" s="26">
        <v>125.364285714286</v>
      </c>
      <c r="FO10" s="26">
        <v>142.280454545455</v>
      </c>
      <c r="FP10" s="26">
        <v>143.032318181818</v>
      </c>
      <c r="FQ10" s="26">
        <v>144.77600000000001</v>
      </c>
      <c r="FR10" s="26">
        <v>153.80857142857101</v>
      </c>
      <c r="FS10" s="26">
        <v>156.048</v>
      </c>
      <c r="FT10" s="26">
        <v>158.971</v>
      </c>
      <c r="FU10" s="26">
        <v>183.17</v>
      </c>
      <c r="FV10" s="26">
        <v>177.156190476191</v>
      </c>
      <c r="FW10" s="26">
        <v>174.93100000000001</v>
      </c>
      <c r="FX10" s="26">
        <v>175.3</v>
      </c>
      <c r="FY10" s="26">
        <v>177.95</v>
      </c>
      <c r="FZ10" s="26">
        <v>179.39</v>
      </c>
      <c r="GA10" s="26">
        <v>182.59619047619</v>
      </c>
      <c r="GB10" s="26">
        <v>183.87684210526299</v>
      </c>
      <c r="GC10" s="26">
        <v>186.59681818181801</v>
      </c>
      <c r="GD10" s="26">
        <v>188.96476190476201</v>
      </c>
      <c r="GE10" s="26">
        <v>190.2236</v>
      </c>
      <c r="GF10" s="26">
        <v>191.47499999999999</v>
      </c>
      <c r="GG10" s="26">
        <v>193.28829999999999</v>
      </c>
      <c r="GH10" s="26">
        <v>194.9256</v>
      </c>
      <c r="GI10" s="26">
        <v>198.0804</v>
      </c>
      <c r="GJ10" s="26">
        <v>205.2895</v>
      </c>
      <c r="GK10" s="26">
        <v>215.69749999999999</v>
      </c>
      <c r="GL10" s="26">
        <v>226.19130000000001</v>
      </c>
      <c r="GM10" s="26">
        <v>238.7355</v>
      </c>
      <c r="GN10" s="26">
        <v>243.62095238095199</v>
      </c>
      <c r="GO10" s="26">
        <v>248.19181818181801</v>
      </c>
      <c r="GP10" s="26">
        <v>254.78166666666701</v>
      </c>
      <c r="GQ10" s="26">
        <v>266.13181818181801</v>
      </c>
      <c r="GR10" s="26">
        <v>281.87650000000002</v>
      </c>
      <c r="GS10" s="26">
        <v>291.42428571428599</v>
      </c>
      <c r="GT10" s="26">
        <v>298.64749999999998</v>
      </c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  <c r="IW10" s="26"/>
      <c r="IX10" s="26"/>
      <c r="IY10" s="26"/>
      <c r="IZ10" s="26"/>
      <c r="JA10" s="26"/>
      <c r="JB10" s="26"/>
      <c r="JC10" s="26"/>
      <c r="JD10" s="26"/>
      <c r="JE10" s="26"/>
      <c r="JF10" s="26"/>
      <c r="JG10" s="26"/>
      <c r="JH10" s="26"/>
      <c r="JI10" s="26"/>
      <c r="JJ10" s="26"/>
      <c r="JK10" s="26"/>
      <c r="JL10" s="26"/>
      <c r="JM10" s="26"/>
      <c r="JN10" s="26"/>
      <c r="JO10" s="26"/>
      <c r="JP10" s="26"/>
      <c r="JQ10" s="26"/>
      <c r="JR10" s="26"/>
      <c r="JS10" s="26"/>
      <c r="JT10" s="26"/>
      <c r="JU10" s="26"/>
      <c r="JV10" s="26"/>
      <c r="JW10" s="26"/>
      <c r="JX10" s="26"/>
      <c r="JY10" s="26"/>
      <c r="JZ10" s="26"/>
      <c r="KA10" s="26"/>
      <c r="KB10" s="26"/>
      <c r="KC10" s="26"/>
      <c r="KD10" s="26"/>
      <c r="KE10" s="26"/>
      <c r="KF10" s="26"/>
      <c r="KG10" s="26"/>
      <c r="KH10" s="26"/>
      <c r="KI10" s="26"/>
      <c r="KJ10" s="26"/>
      <c r="KK10" s="26"/>
      <c r="KL10" s="26"/>
      <c r="KM10" s="26"/>
      <c r="KN10" s="26"/>
      <c r="KO10" s="26"/>
      <c r="KP10" s="26"/>
      <c r="KQ10" s="26"/>
      <c r="KR10" s="26"/>
      <c r="KS10" s="26"/>
      <c r="KT10" s="26"/>
      <c r="KU10" s="26"/>
      <c r="KV10" s="26"/>
      <c r="KW10" s="26"/>
      <c r="KX10" s="26"/>
    </row>
    <row r="11" spans="1:310 16047:16069" x14ac:dyDescent="0.3">
      <c r="A11" s="27" t="s">
        <v>187</v>
      </c>
      <c r="B11" s="25" t="s">
        <v>188</v>
      </c>
      <c r="C11" s="27" t="s">
        <v>187</v>
      </c>
      <c r="D11" s="28" t="s">
        <v>189</v>
      </c>
      <c r="E11" s="23">
        <v>0</v>
      </c>
      <c r="F11" s="11">
        <v>118.861446188778</v>
      </c>
      <c r="G11" s="11">
        <v>118.323684504905</v>
      </c>
      <c r="H11" s="11">
        <v>117.78592585713901</v>
      </c>
      <c r="I11" s="11">
        <v>116.937003869238</v>
      </c>
      <c r="J11" s="11">
        <v>123.243786226675</v>
      </c>
      <c r="K11" s="11">
        <v>124.33957431593601</v>
      </c>
      <c r="L11" s="11">
        <v>123.253547981821</v>
      </c>
      <c r="M11" s="11">
        <v>123.80168186428401</v>
      </c>
      <c r="N11" s="11">
        <v>124.62008651406001</v>
      </c>
      <c r="O11" s="11">
        <v>125.142606226162</v>
      </c>
      <c r="P11" s="11">
        <v>125.255210650476</v>
      </c>
      <c r="Q11" s="11">
        <v>125.436660319022</v>
      </c>
      <c r="R11" s="11">
        <v>125.594869055979</v>
      </c>
      <c r="S11" s="11">
        <v>124.431971566614</v>
      </c>
      <c r="T11" s="11">
        <v>124.53348635147201</v>
      </c>
      <c r="U11" s="11">
        <v>122.69770606996801</v>
      </c>
      <c r="V11" s="11">
        <v>123.63432426773601</v>
      </c>
      <c r="W11" s="11">
        <v>119.730007809645</v>
      </c>
      <c r="X11" s="11">
        <v>120.188608095699</v>
      </c>
      <c r="Y11" s="11">
        <v>120.37069900739201</v>
      </c>
      <c r="Z11" s="11">
        <v>120.560475999348</v>
      </c>
      <c r="AA11" s="11">
        <v>120.89072432432999</v>
      </c>
      <c r="AB11" s="11">
        <v>120.67658063639099</v>
      </c>
      <c r="AC11" s="11">
        <v>121.109867827344</v>
      </c>
      <c r="AD11" s="11">
        <v>122.77824497917899</v>
      </c>
      <c r="AE11" s="11">
        <v>122.745747492364</v>
      </c>
      <c r="AF11" s="11">
        <v>123.609508993597</v>
      </c>
      <c r="AG11" s="11">
        <v>123.551720166094</v>
      </c>
      <c r="AH11" s="11">
        <v>126.464601162132</v>
      </c>
      <c r="AI11" s="11">
        <v>127.13059709273401</v>
      </c>
      <c r="AJ11" s="11">
        <v>129.85910522450101</v>
      </c>
      <c r="AK11" s="11">
        <v>132.038957703275</v>
      </c>
      <c r="AL11" s="11">
        <v>134.510721267219</v>
      </c>
      <c r="AM11" s="11">
        <v>136.683839216629</v>
      </c>
      <c r="AN11" s="11">
        <v>138.58083454610099</v>
      </c>
      <c r="AO11" s="11">
        <v>141.26312924836199</v>
      </c>
      <c r="AP11" s="11">
        <v>143.67643307905001</v>
      </c>
      <c r="AQ11" s="21">
        <v>143.42993655299901</v>
      </c>
      <c r="AR11" s="21">
        <v>141.43442191314901</v>
      </c>
      <c r="AS11" s="21">
        <v>140.26784626849599</v>
      </c>
      <c r="AT11" s="21">
        <v>137.79764480092999</v>
      </c>
      <c r="AU11" s="21">
        <v>135.84685009385399</v>
      </c>
      <c r="AV11" s="21">
        <v>144.22572320425499</v>
      </c>
      <c r="AW11" s="21">
        <v>149.41736339886</v>
      </c>
      <c r="AX11" s="21">
        <v>158.897052743073</v>
      </c>
      <c r="AY11" s="21">
        <v>156.61545968315099</v>
      </c>
      <c r="AZ11" s="21">
        <v>154.62516372314201</v>
      </c>
      <c r="BA11" s="21">
        <v>163.41593505554701</v>
      </c>
      <c r="BB11" s="21">
        <v>167.419854406404</v>
      </c>
      <c r="BC11" s="21">
        <v>154.243440451151</v>
      </c>
      <c r="BD11" s="21">
        <v>161.39477553191901</v>
      </c>
      <c r="BE11" s="21">
        <v>166.76273509073499</v>
      </c>
      <c r="BF11" s="21">
        <v>167.90196334186501</v>
      </c>
      <c r="BG11" s="21">
        <v>171.51283873302199</v>
      </c>
      <c r="BH11" s="21">
        <v>174.104873241001</v>
      </c>
      <c r="BI11" s="21">
        <v>171.211261235873</v>
      </c>
      <c r="BJ11" s="21">
        <v>166.11633710517199</v>
      </c>
      <c r="BK11" s="21">
        <v>172.983722129603</v>
      </c>
      <c r="BL11" s="21">
        <v>168.743670210098</v>
      </c>
      <c r="BM11" s="21">
        <v>157.31450335210599</v>
      </c>
      <c r="BN11" s="21">
        <v>155.69684914133799</v>
      </c>
      <c r="BO11" s="21">
        <v>149.99742179964099</v>
      </c>
      <c r="BP11" s="21">
        <v>143.22813772422001</v>
      </c>
      <c r="BQ11" s="21">
        <v>138.00135398242699</v>
      </c>
      <c r="BR11" s="21">
        <v>134.46022610545899</v>
      </c>
      <c r="BS11" s="21">
        <v>133.100950034672</v>
      </c>
      <c r="BT11" s="21">
        <v>132.039898509766</v>
      </c>
      <c r="BU11" s="21">
        <v>131.643685923616</v>
      </c>
      <c r="BV11" s="21">
        <v>131.88624488991701</v>
      </c>
      <c r="BW11" s="21">
        <v>132.981278567137</v>
      </c>
      <c r="BX11" s="21">
        <v>127.55584261474399</v>
      </c>
      <c r="BY11" s="21">
        <v>123.46348401905099</v>
      </c>
      <c r="BZ11" s="21">
        <v>119.183778885848</v>
      </c>
      <c r="CA11" s="21">
        <v>116.869062140235</v>
      </c>
      <c r="CB11" s="21">
        <v>122.579577126933</v>
      </c>
      <c r="CC11" s="21">
        <v>125.88672415354399</v>
      </c>
      <c r="CD11" s="21">
        <v>126.30262778961</v>
      </c>
      <c r="CE11" s="11">
        <v>129.54528430412</v>
      </c>
      <c r="CF11" s="11">
        <v>133.19592569813699</v>
      </c>
      <c r="CG11" s="11">
        <v>135.29858760389899</v>
      </c>
      <c r="CH11" s="11">
        <v>137.292140677416</v>
      </c>
      <c r="CI11" s="11">
        <v>139.47599719124599</v>
      </c>
      <c r="CJ11" s="11">
        <v>147.62312071861999</v>
      </c>
      <c r="CK11" s="11">
        <v>148.03371397520999</v>
      </c>
      <c r="CL11" s="11">
        <v>147.407781733847</v>
      </c>
      <c r="CM11" s="11">
        <v>146.303923038997</v>
      </c>
      <c r="CN11" s="11">
        <v>147.708994203853</v>
      </c>
      <c r="CO11" s="11">
        <v>145.83243043975901</v>
      </c>
      <c r="CP11" s="11">
        <v>145.17749959198801</v>
      </c>
      <c r="CQ11" s="11">
        <v>139.05216126937199</v>
      </c>
      <c r="CR11" s="11">
        <v>143.34166447816099</v>
      </c>
      <c r="CS11" s="11">
        <v>142.117552367195</v>
      </c>
      <c r="CT11" s="11">
        <v>139.50418405314099</v>
      </c>
      <c r="CU11" s="11">
        <v>137.408159813742</v>
      </c>
      <c r="CV11" s="11">
        <v>135.78221071747299</v>
      </c>
      <c r="CW11" s="11">
        <v>135.20631435956901</v>
      </c>
      <c r="CX11" s="11">
        <v>134.79700260967999</v>
      </c>
      <c r="CY11" s="11">
        <v>132.06256461396799</v>
      </c>
      <c r="CZ11" s="11">
        <v>131.44985696197801</v>
      </c>
      <c r="DA11" s="11">
        <v>129.61815439069801</v>
      </c>
      <c r="DB11" s="11">
        <v>129.54499615315399</v>
      </c>
      <c r="DC11" s="11">
        <v>127.79020851066301</v>
      </c>
      <c r="DD11" s="11">
        <v>127.945108561197</v>
      </c>
      <c r="DE11" s="11">
        <v>127.30857093622301</v>
      </c>
      <c r="DF11" s="11">
        <v>124.82094831596</v>
      </c>
      <c r="DG11" s="11">
        <v>120.114290854906</v>
      </c>
      <c r="DH11" s="11">
        <v>115.972688164381</v>
      </c>
      <c r="DI11" s="11">
        <v>113.71933122405299</v>
      </c>
      <c r="DJ11" s="11">
        <v>113.926308309992</v>
      </c>
      <c r="DK11" s="11">
        <v>112.917730333281</v>
      </c>
      <c r="DL11" s="11">
        <v>112.021600828283</v>
      </c>
      <c r="DM11" s="11">
        <v>115.16013851401</v>
      </c>
      <c r="DN11" s="11">
        <v>114.99166231265001</v>
      </c>
      <c r="DO11" s="11">
        <v>113.4016</v>
      </c>
      <c r="DP11" s="11">
        <v>111.4588</v>
      </c>
      <c r="DQ11" s="11">
        <v>111.818</v>
      </c>
      <c r="DR11" s="11">
        <v>112.148</v>
      </c>
      <c r="DS11" s="11">
        <v>109.117</v>
      </c>
      <c r="DT11" s="11">
        <v>108.503</v>
      </c>
      <c r="DU11" s="11">
        <v>107.792</v>
      </c>
      <c r="DV11" s="11">
        <v>107.748</v>
      </c>
      <c r="DW11" s="11">
        <v>102.36799999999999</v>
      </c>
      <c r="DX11" s="11">
        <v>112.014</v>
      </c>
      <c r="DY11" s="11">
        <v>111.164</v>
      </c>
      <c r="DZ11" s="11">
        <v>110.697</v>
      </c>
      <c r="EA11" s="11">
        <v>106.965</v>
      </c>
      <c r="EB11" s="11">
        <v>106.77</v>
      </c>
      <c r="EC11" s="11">
        <v>112.913</v>
      </c>
      <c r="ED11" s="11">
        <v>113.542</v>
      </c>
      <c r="EE11" s="11">
        <v>112.879</v>
      </c>
      <c r="EF11" s="11">
        <v>118.36499999999999</v>
      </c>
      <c r="EG11" s="11">
        <v>116.348</v>
      </c>
      <c r="EH11" s="11">
        <v>118.211</v>
      </c>
      <c r="EI11" s="11">
        <v>118.21299999999999</v>
      </c>
      <c r="EJ11" s="11">
        <v>116.11499999999999</v>
      </c>
      <c r="EK11" s="11">
        <v>116.1018</v>
      </c>
      <c r="EL11" s="11">
        <v>116.289</v>
      </c>
      <c r="EM11" s="11">
        <v>116.849</v>
      </c>
      <c r="EN11" s="11">
        <v>116.753</v>
      </c>
      <c r="EO11" s="11">
        <v>117.4</v>
      </c>
      <c r="EP11" s="11">
        <v>115.491</v>
      </c>
      <c r="EQ11" s="11">
        <v>114.61199999999999</v>
      </c>
      <c r="ER11" s="11">
        <v>106.20099999999999</v>
      </c>
      <c r="ES11" s="11">
        <v>103.904</v>
      </c>
      <c r="ET11" s="11">
        <v>111.232</v>
      </c>
      <c r="EU11" s="26">
        <v>112.11199999999999</v>
      </c>
      <c r="EV11" s="26">
        <v>115.74</v>
      </c>
      <c r="EW11" s="26">
        <v>116.43600000000001</v>
      </c>
      <c r="EX11" s="26">
        <v>120.819</v>
      </c>
      <c r="EY11" s="26">
        <v>120.18899999999999</v>
      </c>
      <c r="EZ11" s="26">
        <v>121.65900000000001</v>
      </c>
      <c r="FA11" s="26">
        <v>123.39</v>
      </c>
      <c r="FB11" s="26">
        <v>115.491</v>
      </c>
      <c r="FC11" s="26">
        <v>114.61199999999999</v>
      </c>
      <c r="FD11" s="26">
        <v>106.20099999999999</v>
      </c>
      <c r="FE11" s="26">
        <v>103.904</v>
      </c>
      <c r="FF11" s="26">
        <v>111.232</v>
      </c>
      <c r="FG11" s="26">
        <v>131.113</v>
      </c>
      <c r="FH11" s="26">
        <v>135.75800000000001</v>
      </c>
      <c r="FI11" s="26">
        <v>136.48500000000001</v>
      </c>
      <c r="FJ11" s="26">
        <v>137.946</v>
      </c>
      <c r="FK11" s="26">
        <v>138.69999999999999</v>
      </c>
      <c r="FL11" s="26">
        <v>140.81</v>
      </c>
      <c r="FM11" s="26">
        <v>141.94</v>
      </c>
      <c r="FN11" s="26">
        <v>126.25</v>
      </c>
      <c r="FO11" s="26">
        <v>142.30000000000001</v>
      </c>
      <c r="FP11" s="26">
        <v>143.12100000000001</v>
      </c>
      <c r="FQ11" s="26">
        <v>151.36000000000001</v>
      </c>
      <c r="FR11" s="26">
        <v>155.26</v>
      </c>
      <c r="FS11" s="26">
        <v>157.71</v>
      </c>
      <c r="FT11" s="26">
        <v>183.28</v>
      </c>
      <c r="FU11" s="26">
        <v>181.01</v>
      </c>
      <c r="FV11" s="26">
        <v>174.44</v>
      </c>
      <c r="FW11" s="26">
        <v>174.46899999999999</v>
      </c>
      <c r="FX11" s="26">
        <v>177.69900000000001</v>
      </c>
      <c r="FY11" s="26">
        <v>179.005</v>
      </c>
      <c r="FZ11" s="26">
        <v>179.36500000000001</v>
      </c>
      <c r="GA11" s="26">
        <v>184.33</v>
      </c>
      <c r="GB11" s="26">
        <v>184.59</v>
      </c>
      <c r="GC11" s="26">
        <v>188.86</v>
      </c>
      <c r="GD11" s="26">
        <v>189.59</v>
      </c>
      <c r="GE11" s="26">
        <v>190.69</v>
      </c>
      <c r="GF11" s="26">
        <v>192.01</v>
      </c>
      <c r="GG11" s="26">
        <v>194.15</v>
      </c>
      <c r="GH11" s="26">
        <v>195.5</v>
      </c>
      <c r="GI11" s="26">
        <v>200.8</v>
      </c>
      <c r="GJ11" s="26">
        <v>213.48</v>
      </c>
      <c r="GK11" s="26">
        <v>216.53</v>
      </c>
      <c r="GL11" s="26">
        <v>239.87</v>
      </c>
      <c r="GM11" s="26">
        <v>241.46</v>
      </c>
      <c r="GN11" s="26">
        <v>245.28</v>
      </c>
      <c r="GO11" s="26">
        <v>251.98</v>
      </c>
      <c r="GP11" s="26">
        <v>257.55</v>
      </c>
      <c r="GQ11" s="26">
        <v>276.31</v>
      </c>
      <c r="GR11" s="26">
        <v>284.39999999999998</v>
      </c>
      <c r="GS11" s="26">
        <v>293.75</v>
      </c>
      <c r="GT11" s="26">
        <v>304.83</v>
      </c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  <c r="IW11" s="26"/>
      <c r="IX11" s="26"/>
      <c r="IY11" s="26"/>
      <c r="IZ11" s="26"/>
      <c r="JA11" s="26"/>
      <c r="JB11" s="26"/>
      <c r="JC11" s="26"/>
      <c r="JD11" s="26"/>
      <c r="JE11" s="26"/>
      <c r="JF11" s="26"/>
      <c r="JG11" s="26"/>
      <c r="JH11" s="26"/>
      <c r="JI11" s="26"/>
      <c r="JJ11" s="26"/>
      <c r="JK11" s="26"/>
      <c r="JL11" s="26"/>
      <c r="JM11" s="26"/>
      <c r="JN11" s="26"/>
      <c r="JO11" s="26"/>
      <c r="JP11" s="26"/>
      <c r="JQ11" s="26"/>
      <c r="JR11" s="26"/>
      <c r="JS11" s="26"/>
      <c r="JT11" s="26"/>
      <c r="JU11" s="26"/>
      <c r="JV11" s="26"/>
      <c r="JW11" s="26"/>
      <c r="JX11" s="26"/>
      <c r="JY11" s="26"/>
      <c r="JZ11" s="26"/>
      <c r="KA11" s="26"/>
      <c r="KB11" s="26"/>
      <c r="KC11" s="26"/>
      <c r="KD11" s="26"/>
      <c r="KE11" s="26"/>
      <c r="KF11" s="26"/>
      <c r="KG11" s="26"/>
      <c r="KH11" s="26"/>
      <c r="KI11" s="26"/>
      <c r="KJ11" s="26"/>
      <c r="KK11" s="26"/>
      <c r="KL11" s="26"/>
      <c r="KM11" s="26"/>
      <c r="KN11" s="26"/>
      <c r="KO11" s="26"/>
      <c r="KP11" s="26"/>
      <c r="KQ11" s="26"/>
      <c r="KR11" s="26"/>
      <c r="KS11" s="26"/>
      <c r="KT11" s="26"/>
      <c r="KU11" s="26"/>
      <c r="KV11" s="26"/>
      <c r="KW11" s="26"/>
      <c r="KX11" s="26"/>
    </row>
  </sheetData>
  <dataValidations count="1">
    <dataValidation type="list" allowBlank="1" showInputMessage="1" showErrorMessage="1" sqref="B6">
      <formula1>$WSZ$3:$WSZ$5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Vidyala, Deepti Devi</cp:lastModifiedBy>
  <dcterms:created xsi:type="dcterms:W3CDTF">2016-03-10T14:57:36Z</dcterms:created>
  <dcterms:modified xsi:type="dcterms:W3CDTF">2018-07-11T23:37:51Z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-1619314213</vt:i4>
  </property>
  <property fmtid="{D5CDD505-2E9C-101B-9397-08002B2CF9AE}" pid="3" name="_NewReviewCycle">
    <vt:lpwstr/>
  </property>
  <property fmtid="{D5CDD505-2E9C-101B-9397-08002B2CF9AE}" pid="4" name="_EmailSubject">
    <vt:lpwstr>Help with Bangladesh Interest Rates</vt:lpwstr>
  </property>
  <property fmtid="{D5CDD505-2E9C-101B-9397-08002B2CF9AE}" pid="5" name="_AuthorEmail">
    <vt:lpwstr>DVidyala@imf.org</vt:lpwstr>
  </property>
  <property fmtid="{D5CDD505-2E9C-101B-9397-08002B2CF9AE}" pid="6" name="_AuthorEmailDisplayName">
    <vt:lpwstr>Vidyala, Deepti Devi</vt:lpwstr>
  </property>
  <property fmtid="{D5CDD505-2E9C-101B-9397-08002B2CF9AE}" pid="7" name="_ReviewingToolsShownOnce">
    <vt:lpwstr/>
  </property>
  <property fmtid="{D5CDD505-2E9C-101B-9397-08002B2CF9AE}" pid="8" name="eDOCS AutoSave">
    <vt:lpwstr>20180711193749422</vt:lpwstr>
  </property>
</Properties>
</file>